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400" windowHeight="10725"/>
  </bookViews>
  <sheets>
    <sheet name="1. Доходы Расходы Дефицит, Кт" sheetId="2" r:id="rId1"/>
    <sheet name="2. Льготы и пониженные ставки" sheetId="3" r:id="rId2"/>
  </sheets>
  <definedNames>
    <definedName name="_xlnm.Print_Titles" localSheetId="0">'1. Доходы Расходы Дефицит, Кт'!$16:$17</definedName>
    <definedName name="_xlnm.Print_Titles" localSheetId="1">'2. Льготы и пониженные ставки'!$16:$17</definedName>
    <definedName name="_xlnm.Print_Area" localSheetId="0">'1. Доходы Расходы Дефицит, Кт'!$A$1:$F$49</definedName>
    <definedName name="_xlnm.Print_Area" localSheetId="1">'2. Льготы и пониженные ставки'!$A$1:$I$32</definedName>
  </definedNames>
  <calcPr calcId="124519"/>
</workbook>
</file>

<file path=xl/calcChain.xml><?xml version="1.0" encoding="utf-8"?>
<calcChain xmlns="http://schemas.openxmlformats.org/spreadsheetml/2006/main">
  <c r="F31" i="3"/>
  <c r="G31"/>
  <c r="H31"/>
  <c r="I31"/>
  <c r="I25" l="1"/>
  <c r="I22"/>
  <c r="I32" l="1"/>
  <c r="F47" i="2"/>
  <c r="F44"/>
  <c r="F48" l="1"/>
  <c r="F22"/>
  <c r="F37" l="1"/>
  <c r="F38" s="1"/>
  <c r="F34"/>
  <c r="F29"/>
  <c r="F26"/>
  <c r="F25" i="3"/>
  <c r="F22"/>
  <c r="H25"/>
  <c r="G25"/>
  <c r="H22"/>
  <c r="G22"/>
  <c r="G32" l="1"/>
  <c r="H32"/>
  <c r="F32"/>
  <c r="F30" i="2"/>
  <c r="F49" s="1"/>
</calcChain>
</file>

<file path=xl/sharedStrings.xml><?xml version="1.0" encoding="utf-8"?>
<sst xmlns="http://schemas.openxmlformats.org/spreadsheetml/2006/main" count="123" uniqueCount="86">
  <si>
    <t>ИТОГО</t>
  </si>
  <si>
    <t>….</t>
  </si>
  <si>
    <t>Утверждаю:</t>
  </si>
  <si>
    <t>Предельный срок исполнения 
(день, месяц, год)</t>
  </si>
  <si>
    <t>2018 год</t>
  </si>
  <si>
    <t>2019 год</t>
  </si>
  <si>
    <t>Единица измерения: тыс. рублей</t>
  </si>
  <si>
    <t>2017 год</t>
  </si>
  <si>
    <t>1. Мероприятия по отмене неэффективных льгот (пониженных ставок) по земельному налогу</t>
  </si>
  <si>
    <t>2. Мероприятия по отмене неэффективных льгот (пониженных ставок) по налогу на имущество физических лиц</t>
  </si>
  <si>
    <t>Раздел 2. Доходы от других источников формирования налоговых и неналоговых доходов</t>
  </si>
  <si>
    <t>3. Мероприятия по единому налогу на вмененный доход для отдельных видов деятельности, в том числе изменение значений коэффициента К2</t>
  </si>
  <si>
    <t>ВСЕГО по Разделу 2 "Доходы от других источников формирования налоговых и неналоговых доходов"</t>
  </si>
  <si>
    <t>ОБЩИЙ ЭКОНОМИЧЕСКИЙ ЭФФЕКТ РЕАЛИЗАЦИИ ПЛАНА</t>
  </si>
  <si>
    <t>Наименование мероприятия</t>
  </si>
  <si>
    <t>Содержание мероприятия (с указанием количественных (числовых) характеристик, индикаторов)</t>
  </si>
  <si>
    <t>1. Мероприятия по повышению собираемости налогов и сборов</t>
  </si>
  <si>
    <t>2. Мероприятия по снижению задолженности и недоимки по налогам и сборам</t>
  </si>
  <si>
    <t>Ответственный исполнитель (должность, ФИО)</t>
  </si>
  <si>
    <t xml:space="preserve">Раздел 1. Отмена неэффективных льгот (пониженных ставок по налогам) </t>
  </si>
  <si>
    <t>№ п/п</t>
  </si>
  <si>
    <t>ОБЩИЙ ЭКОНОМИЧЕСКИЙ ЭФФЕКТ ПО ПЛАНУ МЕРОПРИЯТИЙ</t>
  </si>
  <si>
    <t>Раздел 1. Повышение поступлений налоговых и неналоговых доходов</t>
  </si>
  <si>
    <t>ВСЕГО по Разделу 1 "Повышение поступлений налоговых и неналоговых доходов"</t>
  </si>
  <si>
    <t>3. Другие мероприятия по снижению задолженности и недоимки по налогам и сборам</t>
  </si>
  <si>
    <t>1. Мероприятия по недопущению просроченной кредиторской задолженности</t>
  </si>
  <si>
    <t>2. Мероприятия по реструктуризации (переносу сроков оплаты) просроченной кредиторской задолженности</t>
  </si>
  <si>
    <t>2020 год</t>
  </si>
  <si>
    <t>Эффект от реализации мероприятия на 2018 год, тыс. рублей</t>
  </si>
  <si>
    <t>1.1.</t>
  </si>
  <si>
    <t>в течение года</t>
  </si>
  <si>
    <t>1.2.</t>
  </si>
  <si>
    <t>2.1.</t>
  </si>
  <si>
    <t>Организация и проведение  работы с предприятиями  и индивидуальными предпринимателями , имеющими задолженность по налоговым платежам в бюджет</t>
  </si>
  <si>
    <t>2.2.</t>
  </si>
  <si>
    <t>Организация и проведение  работы с физическими лицами , имеющими задолженность по имущественным налогам</t>
  </si>
  <si>
    <t>организация подворовых обходов граждан - должников с целью побуждения их  к уплате задолженности по имущественным  налогам</t>
  </si>
  <si>
    <t>Проведение мониторинга свободных нежилых помещений и прозводственных площадей, возможных к сдаче в аренду или реализацию</t>
  </si>
  <si>
    <t>1.1</t>
  </si>
  <si>
    <t>Снижение просроченной кредиторской задолженности</t>
  </si>
  <si>
    <t>Предварительный анализ проектов договоров на предмет образования несанкционированной кредиторской задолженности</t>
  </si>
  <si>
    <t>постоянно</t>
  </si>
  <si>
    <t>1.2</t>
  </si>
  <si>
    <t>Анализ своевременности проедставления документов на оплату и своевременности оплаты первичных документов</t>
  </si>
  <si>
    <t>1.3</t>
  </si>
  <si>
    <t>Направление экономии средств от сокращения неэффективных расходов на погашение кредиторской задолженности</t>
  </si>
  <si>
    <t>в течении года</t>
  </si>
  <si>
    <t xml:space="preserve">Проведение инвентаризации просроченной кредиторской задолженности </t>
  </si>
  <si>
    <t>Проведение работы по возможной реструктуризации кредиторской задолженности, а также возможному списанию задолженности  с истекшим давности и признанию безнадежной</t>
  </si>
  <si>
    <t>В течении года</t>
  </si>
  <si>
    <t>Отмена пониженных ставок по земельному налогу</t>
  </si>
  <si>
    <t>"____" ____________________ 2018 года</t>
  </si>
  <si>
    <t>оформление документов  для продажи, сдачи в аренду имущества поселения</t>
  </si>
  <si>
    <t>Глава поселения</t>
  </si>
  <si>
    <t xml:space="preserve"> </t>
  </si>
  <si>
    <t>Проведение работы с плательщиками и администраторами доходов бюджета по внесению платежей в доход бюджета, для недопущения поступления доходов на невыясненные поступления, а также своевременному их уточнению</t>
  </si>
  <si>
    <t>Контроль за поступлением невыясненных доходов</t>
  </si>
  <si>
    <t xml:space="preserve"> 
Продолжение работы по актуализации налогооблагаемой базы по имущественным налогам</t>
  </si>
  <si>
    <t xml:space="preserve">Уточнение списков умерших, выехавших плательщиков налога на имущество физических лиц, земельного налога, транспортного налога
</t>
  </si>
  <si>
    <t>3.1</t>
  </si>
  <si>
    <t>Внесение изменений в нормативно правовые акты по увеличению ставок и отмены льгот по земельному налогу, уплачиваемых организациями и физическими лицами начиная с 2019 года.</t>
  </si>
  <si>
    <t xml:space="preserve">сентябрь-октябрь 2018 года </t>
  </si>
  <si>
    <t>1. Мероприятия по увеличению поступлений доходов от продажи и (или) аренды муниципального имущества</t>
  </si>
  <si>
    <t>2. Мероприятия по увеличению поступлений доходов от продажи и (или) аренды земельных участков, включая  введение неиспользуемых (невостребованных) земельных долей в сельхозоборот</t>
  </si>
  <si>
    <t>Раздел 4. Недопущение образования просроченной кредиторской задолженности муниципального района, городского округа, поселений, казенных, бюджетных и автономных учреждений и её погашение</t>
  </si>
  <si>
    <t>ВСЕГО по Разделу 2 "Недопущение образования просроченной кредиторской задолженности муниципального района, городского округа, поселений, казенных, бюджетных и автономных учреждений и её погашение"</t>
  </si>
  <si>
    <t xml:space="preserve">_______________________ Н.М.Луцкий </t>
  </si>
  <si>
    <t>Глава Посудичского сельского поселения</t>
  </si>
  <si>
    <t>А.М.Бруев</t>
  </si>
  <si>
    <t>Бухгалтер Ильенко Т.И.</t>
  </si>
  <si>
    <t>Специалист Самолыго О.В.</t>
  </si>
  <si>
    <t>Глава Посудичской сельской администрации Бруев А.М.</t>
  </si>
  <si>
    <t xml:space="preserve">Посудичская сельская администрация </t>
  </si>
  <si>
    <t>Исп.Т.И.Ильенко</t>
  </si>
  <si>
    <t>_________________________А.М.Бруев</t>
  </si>
  <si>
    <t>План по устранению с 1 января 2018 года неэффективных льгот (пониженных ставок по налогам) бюджета Посудичского сельского поселения
Погарского муниципального района и обеспечению вступления в силу правовых актов, направленных на реализацию указанного Плана, до 1 декабря 2017 года</t>
  </si>
  <si>
    <t>до 31.10.2018</t>
  </si>
  <si>
    <t>Бухгалтер                   Ильенко Т.И.</t>
  </si>
  <si>
    <t>Провести анализ пониженных налоговых ставок  по налогу на имущество физических лиц</t>
  </si>
  <si>
    <t>Исп. Т.И.Ильенко</t>
  </si>
  <si>
    <t>до 31.07.2018</t>
  </si>
  <si>
    <t>Бухгалтер      Ильенко Т.И.</t>
  </si>
  <si>
    <t>Бухгалтер            Ильенко Т.И.</t>
  </si>
  <si>
    <t>План мероприятий по повышению поступлений налоговых и неналоговых доходов, эффективности бюджетных расходов, сокращению просроченной кредиторской задолженности на 2018 год бюджета Посудичского сельского поселения Погарского муниципального района, а также отмене с 1 января 2018 г. установленных местной администрацией расходных обязательств, не связанных с решением вопросов, отнесенных Конституцией Российской Федерации, федеральными законами, законами Брянской области к полномочиям органов местного самоуправления</t>
  </si>
  <si>
    <t>Организация работы о признании права муниципальной собственности на земельные участки, собственность на которые не разграничена</t>
  </si>
  <si>
    <t>оформление в муниципальную собственнсть земельных долей для дальнейшей сдаче их в аренду, продажу.</t>
  </si>
</sst>
</file>

<file path=xl/styles.xml><?xml version="1.0" encoding="utf-8"?>
<styleSheet xmlns="http://schemas.openxmlformats.org/spreadsheetml/2006/main">
  <numFmts count="1">
    <numFmt numFmtId="164" formatCode="#,##0.0_ ;[Red]\-#,##0.0\ 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242424"/>
      <name val="Times New Roman"/>
      <family val="1"/>
      <charset val="204"/>
    </font>
    <font>
      <sz val="11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3" fillId="0" borderId="0" xfId="0" applyFont="1" applyFill="1"/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164" fontId="3" fillId="0" borderId="1" xfId="0" applyNumberFormat="1" applyFont="1" applyFill="1" applyBorder="1" applyAlignment="1" applyProtection="1">
      <alignment horizontal="center" wrapText="1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wrapText="1"/>
      <protection locked="0"/>
    </xf>
    <xf numFmtId="164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/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0" fontId="1" fillId="0" borderId="8" xfId="0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49" fontId="2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topLeftCell="A43" zoomScaleSheetLayoutView="100" workbookViewId="0">
      <selection activeCell="D36" sqref="D36"/>
    </sheetView>
  </sheetViews>
  <sheetFormatPr defaultRowHeight="15.75"/>
  <cols>
    <col min="1" max="1" width="5.28515625" style="3" customWidth="1"/>
    <col min="2" max="2" width="39.7109375" style="3" customWidth="1"/>
    <col min="3" max="3" width="49.5703125" style="3" customWidth="1"/>
    <col min="4" max="4" width="22.85546875" style="3" customWidth="1"/>
    <col min="5" max="5" width="20.5703125" style="3" customWidth="1"/>
    <col min="6" max="6" width="15.85546875" style="31" customWidth="1"/>
    <col min="7" max="16384" width="9.140625" style="3"/>
  </cols>
  <sheetData>
    <row r="1" spans="1:6" ht="15.75" customHeight="1">
      <c r="A1" s="10"/>
      <c r="B1" s="8"/>
      <c r="D1" s="10" t="s">
        <v>2</v>
      </c>
      <c r="E1" s="8"/>
    </row>
    <row r="2" spans="1:6">
      <c r="A2" s="10"/>
      <c r="B2" s="10"/>
      <c r="C2" s="18"/>
      <c r="D2" s="10" t="s">
        <v>67</v>
      </c>
      <c r="E2" s="8"/>
    </row>
    <row r="3" spans="1:6">
      <c r="A3" s="10"/>
      <c r="B3" s="10"/>
      <c r="C3" s="18"/>
      <c r="D3" s="10"/>
      <c r="E3" s="8"/>
    </row>
    <row r="4" spans="1:6">
      <c r="A4" s="10"/>
      <c r="B4" s="10"/>
      <c r="C4" s="18"/>
      <c r="D4" s="8"/>
      <c r="E4" s="8"/>
    </row>
    <row r="5" spans="1:6" s="34" customFormat="1">
      <c r="A5" s="33"/>
      <c r="B5" s="12"/>
      <c r="D5" s="33" t="s">
        <v>66</v>
      </c>
      <c r="E5" s="33" t="s">
        <v>68</v>
      </c>
      <c r="F5" s="31"/>
    </row>
    <row r="6" spans="1:6" ht="15.75" customHeight="1">
      <c r="A6" s="15"/>
      <c r="B6" s="10"/>
      <c r="C6" s="18"/>
      <c r="D6" s="15"/>
      <c r="E6" s="2"/>
    </row>
    <row r="7" spans="1:6">
      <c r="A7" s="44"/>
      <c r="B7" s="44"/>
      <c r="C7" s="18"/>
      <c r="D7" s="11" t="s">
        <v>51</v>
      </c>
      <c r="E7" s="8"/>
    </row>
    <row r="8" spans="1:6">
      <c r="A8" s="10"/>
      <c r="B8" s="1"/>
      <c r="C8" s="18"/>
      <c r="D8" s="11"/>
      <c r="E8" s="8"/>
    </row>
    <row r="9" spans="1:6" s="18" customFormat="1">
      <c r="A9" s="10"/>
      <c r="B9" s="1"/>
      <c r="D9" s="11"/>
      <c r="E9" s="8"/>
      <c r="F9" s="31"/>
    </row>
    <row r="10" spans="1:6">
      <c r="A10" s="10"/>
      <c r="B10" s="10"/>
      <c r="C10" s="18"/>
      <c r="D10" s="11"/>
      <c r="E10" s="8"/>
    </row>
    <row r="11" spans="1:6">
      <c r="A11" s="33"/>
      <c r="B11" s="12"/>
      <c r="C11" s="18"/>
      <c r="D11" s="11"/>
      <c r="E11" s="8"/>
    </row>
    <row r="12" spans="1:6">
      <c r="D12" s="9"/>
      <c r="E12" s="9"/>
      <c r="F12" s="32"/>
    </row>
    <row r="13" spans="1:6" ht="91.5" customHeight="1">
      <c r="A13" s="50" t="s">
        <v>83</v>
      </c>
      <c r="B13" s="50"/>
      <c r="C13" s="50"/>
      <c r="D13" s="50"/>
      <c r="E13" s="50"/>
      <c r="F13" s="50"/>
    </row>
    <row r="14" spans="1:6" ht="15.75" customHeight="1">
      <c r="A14" s="16"/>
      <c r="B14" s="16"/>
      <c r="C14" s="16"/>
      <c r="D14" s="16"/>
      <c r="E14" s="16"/>
      <c r="F14" s="30"/>
    </row>
    <row r="15" spans="1:6">
      <c r="A15" s="17" t="s">
        <v>6</v>
      </c>
      <c r="D15" s="9"/>
      <c r="E15" s="9"/>
      <c r="F15" s="32"/>
    </row>
    <row r="16" spans="1:6" ht="30.75" customHeight="1">
      <c r="A16" s="51" t="s">
        <v>20</v>
      </c>
      <c r="B16" s="52" t="s">
        <v>14</v>
      </c>
      <c r="C16" s="52" t="s">
        <v>15</v>
      </c>
      <c r="D16" s="52" t="s">
        <v>3</v>
      </c>
      <c r="E16" s="52" t="s">
        <v>18</v>
      </c>
      <c r="F16" s="52" t="s">
        <v>28</v>
      </c>
    </row>
    <row r="17" spans="1:9" ht="51.75" customHeight="1">
      <c r="A17" s="51"/>
      <c r="B17" s="52"/>
      <c r="C17" s="52"/>
      <c r="D17" s="52"/>
      <c r="E17" s="52"/>
      <c r="F17" s="52"/>
      <c r="I17" s="3" t="s">
        <v>54</v>
      </c>
    </row>
    <row r="18" spans="1:9" ht="15.75" customHeight="1">
      <c r="A18" s="47" t="s">
        <v>22</v>
      </c>
      <c r="B18" s="47"/>
      <c r="C18" s="47"/>
      <c r="D18" s="47"/>
      <c r="E18" s="47"/>
      <c r="F18" s="47"/>
    </row>
    <row r="19" spans="1:9" ht="15.75" customHeight="1">
      <c r="A19" s="45" t="s">
        <v>16</v>
      </c>
      <c r="B19" s="45"/>
      <c r="C19" s="45"/>
      <c r="D19" s="45"/>
      <c r="E19" s="45"/>
      <c r="F19" s="45"/>
    </row>
    <row r="20" spans="1:9" ht="107.25" customHeight="1">
      <c r="A20" s="21" t="s">
        <v>29</v>
      </c>
      <c r="B20" s="22" t="s">
        <v>55</v>
      </c>
      <c r="C20" s="22" t="s">
        <v>56</v>
      </c>
      <c r="D20" s="22" t="s">
        <v>30</v>
      </c>
      <c r="E20" s="22" t="s">
        <v>82</v>
      </c>
      <c r="F20" s="23">
        <v>0</v>
      </c>
    </row>
    <row r="21" spans="1:9" ht="52.5" customHeight="1">
      <c r="A21" s="35" t="s">
        <v>31</v>
      </c>
      <c r="B21" s="35" t="s">
        <v>57</v>
      </c>
      <c r="C21" s="35" t="s">
        <v>58</v>
      </c>
      <c r="D21" s="35" t="s">
        <v>30</v>
      </c>
      <c r="E21" s="37" t="s">
        <v>70</v>
      </c>
      <c r="F21" s="19">
        <v>2</v>
      </c>
    </row>
    <row r="22" spans="1:9" s="7" customFormat="1" ht="15.75" customHeight="1">
      <c r="A22" s="48" t="s">
        <v>0</v>
      </c>
      <c r="B22" s="48"/>
      <c r="C22" s="48"/>
      <c r="D22" s="48"/>
      <c r="E22" s="48"/>
      <c r="F22" s="19">
        <f>SUM(F20:F21)</f>
        <v>2</v>
      </c>
    </row>
    <row r="23" spans="1:9" ht="15.75" customHeight="1">
      <c r="A23" s="45" t="s">
        <v>17</v>
      </c>
      <c r="B23" s="45"/>
      <c r="C23" s="45"/>
      <c r="D23" s="45"/>
      <c r="E23" s="45"/>
      <c r="F23" s="45"/>
    </row>
    <row r="24" spans="1:9" ht="78.75">
      <c r="A24" s="21" t="s">
        <v>32</v>
      </c>
      <c r="B24" s="20" t="s">
        <v>33</v>
      </c>
      <c r="C24" s="22"/>
      <c r="D24" s="22" t="s">
        <v>30</v>
      </c>
      <c r="E24" s="22"/>
      <c r="F24" s="23">
        <v>12</v>
      </c>
    </row>
    <row r="25" spans="1:9" ht="63">
      <c r="A25" s="21" t="s">
        <v>34</v>
      </c>
      <c r="B25" s="20" t="s">
        <v>35</v>
      </c>
      <c r="C25" s="22" t="s">
        <v>36</v>
      </c>
      <c r="D25" s="22" t="s">
        <v>30</v>
      </c>
      <c r="E25" s="22"/>
      <c r="F25" s="23">
        <v>40</v>
      </c>
    </row>
    <row r="26" spans="1:9" s="7" customFormat="1" ht="16.5" customHeight="1">
      <c r="A26" s="48" t="s">
        <v>0</v>
      </c>
      <c r="B26" s="48"/>
      <c r="C26" s="48"/>
      <c r="D26" s="48"/>
      <c r="E26" s="48"/>
      <c r="F26" s="19">
        <f>SUM(F24:F25)</f>
        <v>52</v>
      </c>
    </row>
    <row r="27" spans="1:9" ht="15.75" customHeight="1">
      <c r="A27" s="60" t="s">
        <v>24</v>
      </c>
      <c r="B27" s="61"/>
      <c r="C27" s="61"/>
      <c r="D27" s="61"/>
      <c r="E27" s="61"/>
      <c r="F27" s="62"/>
    </row>
    <row r="28" spans="1:9" ht="75">
      <c r="A28" s="39" t="s">
        <v>59</v>
      </c>
      <c r="B28" s="41" t="s">
        <v>60</v>
      </c>
      <c r="C28" s="42"/>
      <c r="D28" s="40" t="s">
        <v>61</v>
      </c>
      <c r="E28" s="22" t="s">
        <v>71</v>
      </c>
      <c r="F28" s="23"/>
    </row>
    <row r="29" spans="1:9" s="7" customFormat="1">
      <c r="A29" s="48" t="s">
        <v>0</v>
      </c>
      <c r="B29" s="49"/>
      <c r="C29" s="49"/>
      <c r="D29" s="48"/>
      <c r="E29" s="48"/>
      <c r="F29" s="19">
        <f>SUM(F28:F28)</f>
        <v>0</v>
      </c>
    </row>
    <row r="30" spans="1:9" s="7" customFormat="1">
      <c r="A30" s="46" t="s">
        <v>23</v>
      </c>
      <c r="B30" s="46"/>
      <c r="C30" s="46"/>
      <c r="D30" s="46"/>
      <c r="E30" s="46"/>
      <c r="F30" s="6">
        <f>F22+F26+F29</f>
        <v>54</v>
      </c>
    </row>
    <row r="31" spans="1:9" ht="15.75" customHeight="1">
      <c r="A31" s="47" t="s">
        <v>10</v>
      </c>
      <c r="B31" s="47"/>
      <c r="C31" s="47"/>
      <c r="D31" s="47"/>
      <c r="E31" s="47"/>
      <c r="F31" s="47"/>
    </row>
    <row r="32" spans="1:9" ht="15.75" customHeight="1">
      <c r="A32" s="45" t="s">
        <v>62</v>
      </c>
      <c r="B32" s="45"/>
      <c r="C32" s="45"/>
      <c r="D32" s="45"/>
      <c r="E32" s="45"/>
      <c r="F32" s="45"/>
    </row>
    <row r="33" spans="1:6" ht="78.75">
      <c r="A33" s="25" t="s">
        <v>29</v>
      </c>
      <c r="B33" s="20" t="s">
        <v>37</v>
      </c>
      <c r="C33" s="20" t="s">
        <v>52</v>
      </c>
      <c r="D33" s="22" t="s">
        <v>30</v>
      </c>
      <c r="E33" s="22"/>
      <c r="F33" s="23">
        <v>0</v>
      </c>
    </row>
    <row r="34" spans="1:6" s="7" customFormat="1">
      <c r="A34" s="48" t="s">
        <v>0</v>
      </c>
      <c r="B34" s="48"/>
      <c r="C34" s="48"/>
      <c r="D34" s="48"/>
      <c r="E34" s="48"/>
      <c r="F34" s="19">
        <f>SUM(F33:F33)</f>
        <v>0</v>
      </c>
    </row>
    <row r="35" spans="1:6" ht="32.25" customHeight="1">
      <c r="A35" s="45" t="s">
        <v>63</v>
      </c>
      <c r="B35" s="45"/>
      <c r="C35" s="45"/>
      <c r="D35" s="45"/>
      <c r="E35" s="45"/>
      <c r="F35" s="45"/>
    </row>
    <row r="36" spans="1:6" ht="63">
      <c r="A36" s="24" t="s">
        <v>32</v>
      </c>
      <c r="B36" s="43" t="s">
        <v>84</v>
      </c>
      <c r="C36" s="22" t="s">
        <v>85</v>
      </c>
      <c r="D36" s="22" t="s">
        <v>30</v>
      </c>
      <c r="E36" s="22" t="s">
        <v>72</v>
      </c>
      <c r="F36" s="23">
        <v>10</v>
      </c>
    </row>
    <row r="37" spans="1:6" s="7" customFormat="1">
      <c r="A37" s="48" t="s">
        <v>0</v>
      </c>
      <c r="B37" s="48"/>
      <c r="C37" s="48"/>
      <c r="D37" s="48"/>
      <c r="E37" s="48"/>
      <c r="F37" s="19">
        <f>SUM(F36:F36)</f>
        <v>10</v>
      </c>
    </row>
    <row r="38" spans="1:6" ht="15.75" customHeight="1">
      <c r="A38" s="46" t="s">
        <v>12</v>
      </c>
      <c r="B38" s="46"/>
      <c r="C38" s="46"/>
      <c r="D38" s="46"/>
      <c r="E38" s="46"/>
      <c r="F38" s="6">
        <f>F37</f>
        <v>10</v>
      </c>
    </row>
    <row r="39" spans="1:6" ht="32.25" customHeight="1">
      <c r="A39" s="47" t="s">
        <v>64</v>
      </c>
      <c r="B39" s="47"/>
      <c r="C39" s="47"/>
      <c r="D39" s="47"/>
      <c r="E39" s="47"/>
      <c r="F39" s="47"/>
    </row>
    <row r="40" spans="1:6" ht="15.75" customHeight="1">
      <c r="A40" s="45" t="s">
        <v>25</v>
      </c>
      <c r="B40" s="45"/>
      <c r="C40" s="45"/>
      <c r="D40" s="45"/>
      <c r="E40" s="45"/>
      <c r="F40" s="45"/>
    </row>
    <row r="41" spans="1:6" ht="47.25">
      <c r="A41" s="25" t="s">
        <v>38</v>
      </c>
      <c r="B41" s="26" t="s">
        <v>39</v>
      </c>
      <c r="C41" s="20" t="s">
        <v>40</v>
      </c>
      <c r="D41" s="20" t="s">
        <v>41</v>
      </c>
      <c r="E41" s="22" t="s">
        <v>69</v>
      </c>
      <c r="F41" s="19">
        <v>0</v>
      </c>
    </row>
    <row r="42" spans="1:6" ht="47.25">
      <c r="A42" s="25" t="s">
        <v>42</v>
      </c>
      <c r="B42" s="26" t="s">
        <v>39</v>
      </c>
      <c r="C42" s="20" t="s">
        <v>43</v>
      </c>
      <c r="D42" s="20" t="s">
        <v>41</v>
      </c>
      <c r="E42" s="22" t="s">
        <v>69</v>
      </c>
      <c r="F42" s="19">
        <v>0</v>
      </c>
    </row>
    <row r="43" spans="1:6" ht="47.25">
      <c r="A43" s="25" t="s">
        <v>44</v>
      </c>
      <c r="B43" s="26" t="s">
        <v>39</v>
      </c>
      <c r="C43" s="20" t="s">
        <v>45</v>
      </c>
      <c r="D43" s="20" t="s">
        <v>46</v>
      </c>
      <c r="E43" s="22" t="s">
        <v>69</v>
      </c>
      <c r="F43" s="19">
        <v>0</v>
      </c>
    </row>
    <row r="44" spans="1:6" ht="15.75" customHeight="1">
      <c r="A44" s="48" t="s">
        <v>0</v>
      </c>
      <c r="B44" s="48"/>
      <c r="C44" s="48"/>
      <c r="D44" s="48"/>
      <c r="E44" s="48"/>
      <c r="F44" s="19">
        <f>SUM(F41:F43)</f>
        <v>0</v>
      </c>
    </row>
    <row r="45" spans="1:6" ht="15.75" customHeight="1">
      <c r="A45" s="45" t="s">
        <v>26</v>
      </c>
      <c r="B45" s="45"/>
      <c r="C45" s="45"/>
      <c r="D45" s="45"/>
      <c r="E45" s="45"/>
      <c r="F45" s="45"/>
    </row>
    <row r="46" spans="1:6" ht="78.75">
      <c r="A46" s="25" t="s">
        <v>32</v>
      </c>
      <c r="B46" s="20" t="s">
        <v>47</v>
      </c>
      <c r="C46" s="20" t="s">
        <v>48</v>
      </c>
      <c r="D46" s="20" t="s">
        <v>49</v>
      </c>
      <c r="E46" s="38" t="s">
        <v>81</v>
      </c>
      <c r="F46" s="19">
        <v>0</v>
      </c>
    </row>
    <row r="47" spans="1:6" ht="15.75" customHeight="1">
      <c r="A47" s="48" t="s">
        <v>0</v>
      </c>
      <c r="B47" s="48"/>
      <c r="C47" s="48"/>
      <c r="D47" s="48"/>
      <c r="E47" s="48"/>
      <c r="F47" s="19">
        <f>SUM(F46:F46)</f>
        <v>0</v>
      </c>
    </row>
    <row r="48" spans="1:6" ht="46.5" customHeight="1">
      <c r="A48" s="46" t="s">
        <v>65</v>
      </c>
      <c r="B48" s="46"/>
      <c r="C48" s="46"/>
      <c r="D48" s="46"/>
      <c r="E48" s="46"/>
      <c r="F48" s="36">
        <f>F44+F47</f>
        <v>0</v>
      </c>
    </row>
    <row r="49" spans="1:6">
      <c r="A49" s="46" t="s">
        <v>21</v>
      </c>
      <c r="B49" s="46"/>
      <c r="C49" s="46"/>
      <c r="D49" s="46"/>
      <c r="E49" s="46"/>
      <c r="F49" s="6">
        <f>F30+F38+F48</f>
        <v>64</v>
      </c>
    </row>
    <row r="52" spans="1:6">
      <c r="B52" s="18" t="s">
        <v>73</v>
      </c>
    </row>
  </sheetData>
  <mergeCells count="29">
    <mergeCell ref="A31:F31"/>
    <mergeCell ref="A13:F13"/>
    <mergeCell ref="A16:A17"/>
    <mergeCell ref="B16:B17"/>
    <mergeCell ref="C16:C17"/>
    <mergeCell ref="D16:D17"/>
    <mergeCell ref="E16:E17"/>
    <mergeCell ref="F16:F17"/>
    <mergeCell ref="A19:F19"/>
    <mergeCell ref="A22:E22"/>
    <mergeCell ref="A23:F23"/>
    <mergeCell ref="A26:E26"/>
    <mergeCell ref="A27:F27"/>
    <mergeCell ref="A7:B7"/>
    <mergeCell ref="A40:F40"/>
    <mergeCell ref="A49:E49"/>
    <mergeCell ref="A39:F39"/>
    <mergeCell ref="A44:E44"/>
    <mergeCell ref="A45:F45"/>
    <mergeCell ref="A47:E47"/>
    <mergeCell ref="A48:E48"/>
    <mergeCell ref="A38:E38"/>
    <mergeCell ref="A34:E34"/>
    <mergeCell ref="A35:F35"/>
    <mergeCell ref="A37:E37"/>
    <mergeCell ref="A32:F32"/>
    <mergeCell ref="A18:F18"/>
    <mergeCell ref="A29:E29"/>
    <mergeCell ref="A30:E30"/>
  </mergeCells>
  <pageMargins left="0.27559055118110237" right="0.31496062992125984" top="0.35433070866141736" bottom="0.19685039370078741" header="0.15748031496062992" footer="0.15748031496062992"/>
  <pageSetup paperSize="9" scale="91" fitToHeight="0" orientation="landscape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zoomScaleSheetLayoutView="100" workbookViewId="0">
      <selection activeCell="C24" sqref="C24"/>
    </sheetView>
  </sheetViews>
  <sheetFormatPr defaultRowHeight="15.75"/>
  <cols>
    <col min="1" max="1" width="5.28515625" style="3" customWidth="1"/>
    <col min="2" max="2" width="31.85546875" style="3" customWidth="1"/>
    <col min="3" max="3" width="33.42578125" style="3" customWidth="1"/>
    <col min="4" max="5" width="20.140625" style="3" customWidth="1"/>
    <col min="6" max="7" width="14.28515625" style="3" customWidth="1"/>
    <col min="8" max="8" width="12.85546875" style="3" customWidth="1"/>
    <col min="9" max="16384" width="9.140625" style="3"/>
  </cols>
  <sheetData>
    <row r="1" spans="1:9" s="18" customFormat="1">
      <c r="A1" s="10"/>
      <c r="B1" s="8"/>
      <c r="F1" s="10" t="s">
        <v>2</v>
      </c>
    </row>
    <row r="2" spans="1:9" s="18" customFormat="1">
      <c r="A2" s="10"/>
      <c r="B2" s="10"/>
      <c r="F2" s="10" t="s">
        <v>53</v>
      </c>
    </row>
    <row r="3" spans="1:9" s="18" customFormat="1">
      <c r="A3" s="10"/>
      <c r="B3" s="10"/>
      <c r="F3" s="10"/>
    </row>
    <row r="4" spans="1:9" s="18" customFormat="1">
      <c r="A4" s="10"/>
      <c r="B4" s="10"/>
      <c r="F4" s="8"/>
    </row>
    <row r="5" spans="1:9" s="18" customFormat="1">
      <c r="A5" s="33"/>
      <c r="B5" s="12"/>
      <c r="C5" s="34"/>
      <c r="F5" s="33" t="s">
        <v>74</v>
      </c>
    </row>
    <row r="6" spans="1:9" s="18" customFormat="1">
      <c r="A6" s="15"/>
      <c r="B6" s="10"/>
      <c r="F6" s="15"/>
    </row>
    <row r="7" spans="1:9" s="18" customFormat="1">
      <c r="A7" s="44"/>
      <c r="B7" s="44"/>
      <c r="F7" s="11" t="s">
        <v>51</v>
      </c>
    </row>
    <row r="8" spans="1:9" s="18" customFormat="1">
      <c r="A8" s="10"/>
      <c r="B8" s="1"/>
      <c r="E8" s="11"/>
    </row>
    <row r="9" spans="1:9" s="18" customFormat="1">
      <c r="A9" s="10"/>
      <c r="B9" s="1"/>
      <c r="E9" s="11"/>
    </row>
    <row r="10" spans="1:9" s="18" customFormat="1">
      <c r="A10" s="10"/>
      <c r="B10" s="10"/>
      <c r="E10" s="11"/>
    </row>
    <row r="11" spans="1:9" s="18" customFormat="1">
      <c r="A11" s="33"/>
      <c r="B11" s="12"/>
      <c r="E11" s="11"/>
    </row>
    <row r="12" spans="1:9" s="18" customFormat="1">
      <c r="A12" s="33"/>
      <c r="B12" s="12"/>
      <c r="E12" s="11"/>
    </row>
    <row r="13" spans="1:9" ht="48.75" customHeight="1">
      <c r="A13" s="50" t="s">
        <v>75</v>
      </c>
      <c r="B13" s="50"/>
      <c r="C13" s="50"/>
      <c r="D13" s="50"/>
      <c r="E13" s="50"/>
      <c r="F13" s="50"/>
      <c r="G13" s="50"/>
      <c r="H13" s="50"/>
      <c r="I13" s="50"/>
    </row>
    <row r="14" spans="1:9" ht="11.25" customHeight="1">
      <c r="A14" s="16"/>
      <c r="B14" s="16"/>
      <c r="C14" s="16"/>
      <c r="D14" s="16"/>
      <c r="E14" s="16"/>
      <c r="F14" s="16"/>
      <c r="G14" s="16"/>
      <c r="H14" s="16"/>
    </row>
    <row r="15" spans="1:9">
      <c r="A15" s="17" t="s">
        <v>6</v>
      </c>
      <c r="D15" s="9"/>
      <c r="E15" s="9"/>
      <c r="F15" s="9"/>
      <c r="G15" s="9"/>
      <c r="H15" s="9"/>
    </row>
    <row r="16" spans="1:9" ht="30.75" customHeight="1">
      <c r="A16" s="51" t="s">
        <v>20</v>
      </c>
      <c r="B16" s="52" t="s">
        <v>14</v>
      </c>
      <c r="C16" s="52" t="s">
        <v>15</v>
      </c>
      <c r="D16" s="52" t="s">
        <v>3</v>
      </c>
      <c r="E16" s="52" t="s">
        <v>18</v>
      </c>
      <c r="F16" s="52" t="s">
        <v>7</v>
      </c>
      <c r="G16" s="52" t="s">
        <v>4</v>
      </c>
      <c r="H16" s="52" t="s">
        <v>5</v>
      </c>
      <c r="I16" s="52" t="s">
        <v>27</v>
      </c>
    </row>
    <row r="17" spans="1:9">
      <c r="A17" s="51"/>
      <c r="B17" s="52"/>
      <c r="C17" s="52"/>
      <c r="D17" s="52"/>
      <c r="E17" s="52"/>
      <c r="F17" s="52"/>
      <c r="G17" s="52"/>
      <c r="H17" s="52"/>
      <c r="I17" s="52"/>
    </row>
    <row r="18" spans="1:9" ht="15.75" customHeight="1">
      <c r="A18" s="56" t="s">
        <v>19</v>
      </c>
      <c r="B18" s="57"/>
      <c r="C18" s="57"/>
      <c r="D18" s="57"/>
      <c r="E18" s="57"/>
      <c r="F18" s="57"/>
      <c r="G18" s="57"/>
      <c r="H18" s="57"/>
      <c r="I18" s="57"/>
    </row>
    <row r="19" spans="1:9" ht="15.75" customHeight="1">
      <c r="A19" s="58" t="s">
        <v>8</v>
      </c>
      <c r="B19" s="59"/>
      <c r="C19" s="59"/>
      <c r="D19" s="59"/>
      <c r="E19" s="59"/>
      <c r="F19" s="59"/>
      <c r="G19" s="59"/>
      <c r="H19" s="59"/>
      <c r="I19" s="59"/>
    </row>
    <row r="20" spans="1:9" ht="69" customHeight="1">
      <c r="A20" s="22" t="s">
        <v>29</v>
      </c>
      <c r="B20" s="22" t="s">
        <v>50</v>
      </c>
      <c r="C20" s="22" t="s">
        <v>50</v>
      </c>
      <c r="D20" s="37" t="s">
        <v>76</v>
      </c>
      <c r="E20" s="22" t="s">
        <v>71</v>
      </c>
      <c r="F20" s="23">
        <v>0</v>
      </c>
      <c r="G20" s="23">
        <v>0</v>
      </c>
      <c r="H20" s="23">
        <v>0</v>
      </c>
      <c r="I20" s="23">
        <v>0</v>
      </c>
    </row>
    <row r="21" spans="1:9" ht="24" customHeight="1">
      <c r="A21" s="22" t="s">
        <v>31</v>
      </c>
      <c r="B21" s="22"/>
      <c r="C21" s="22"/>
      <c r="D21" s="35"/>
      <c r="E21" s="22"/>
      <c r="F21" s="28"/>
      <c r="G21" s="27"/>
      <c r="H21" s="27"/>
      <c r="I21" s="23"/>
    </row>
    <row r="22" spans="1:9" s="7" customFormat="1" ht="15.75" customHeight="1">
      <c r="A22" s="48" t="s">
        <v>0</v>
      </c>
      <c r="B22" s="48"/>
      <c r="C22" s="48"/>
      <c r="D22" s="48"/>
      <c r="E22" s="48"/>
      <c r="F22" s="14">
        <f>SUM(F20:F21)</f>
        <v>0</v>
      </c>
      <c r="G22" s="14">
        <f>SUM(G20:G21)</f>
        <v>0</v>
      </c>
      <c r="H22" s="14">
        <f>SUM(H20:H21)</f>
        <v>0</v>
      </c>
      <c r="I22" s="14">
        <f>SUM(I20:I21)</f>
        <v>0</v>
      </c>
    </row>
    <row r="23" spans="1:9" ht="15.75" customHeight="1">
      <c r="A23" s="60" t="s">
        <v>9</v>
      </c>
      <c r="B23" s="61"/>
      <c r="C23" s="61"/>
      <c r="D23" s="61"/>
      <c r="E23" s="61"/>
      <c r="F23" s="61"/>
      <c r="G23" s="61"/>
      <c r="H23" s="61"/>
      <c r="I23" s="61"/>
    </row>
    <row r="24" spans="1:9" ht="47.25">
      <c r="A24" s="13"/>
      <c r="B24" s="37" t="s">
        <v>78</v>
      </c>
      <c r="C24" s="37" t="s">
        <v>78</v>
      </c>
      <c r="D24" s="37" t="s">
        <v>80</v>
      </c>
      <c r="E24" s="37" t="s">
        <v>77</v>
      </c>
      <c r="F24" s="5">
        <v>0</v>
      </c>
      <c r="G24" s="5">
        <v>0</v>
      </c>
      <c r="H24" s="5">
        <v>0</v>
      </c>
      <c r="I24" s="5">
        <v>0</v>
      </c>
    </row>
    <row r="25" spans="1:9" s="7" customFormat="1" ht="13.5" customHeight="1">
      <c r="A25" s="48" t="s">
        <v>0</v>
      </c>
      <c r="B25" s="48"/>
      <c r="C25" s="48"/>
      <c r="D25" s="48"/>
      <c r="E25" s="48"/>
      <c r="F25" s="14">
        <f>SUM(F24:F24)</f>
        <v>0</v>
      </c>
      <c r="G25" s="14">
        <f>SUM(G24:G24)</f>
        <v>0</v>
      </c>
      <c r="H25" s="14">
        <f>SUM(H24:H24)</f>
        <v>0</v>
      </c>
      <c r="I25" s="14">
        <f>SUM(I24:I24)</f>
        <v>0</v>
      </c>
    </row>
    <row r="26" spans="1:9" ht="1.5" hidden="1" customHeight="1">
      <c r="A26" s="60" t="s">
        <v>11</v>
      </c>
      <c r="B26" s="61"/>
      <c r="C26" s="61"/>
      <c r="D26" s="61"/>
      <c r="E26" s="61"/>
      <c r="F26" s="61"/>
      <c r="G26" s="61"/>
      <c r="H26" s="61"/>
      <c r="I26" s="61"/>
    </row>
    <row r="27" spans="1:9" s="18" customFormat="1" hidden="1">
      <c r="A27" s="29"/>
      <c r="B27" s="22"/>
      <c r="C27" s="22"/>
      <c r="D27" s="22"/>
      <c r="E27" s="20"/>
      <c r="F27" s="27"/>
      <c r="G27" s="27"/>
      <c r="H27" s="27"/>
    </row>
    <row r="28" spans="1:9" hidden="1">
      <c r="A28" s="4"/>
      <c r="B28" s="13" t="s">
        <v>1</v>
      </c>
      <c r="C28" s="13"/>
      <c r="D28" s="13"/>
      <c r="E28" s="13"/>
      <c r="F28" s="5"/>
      <c r="G28" s="5"/>
      <c r="H28" s="5"/>
      <c r="I28" s="5"/>
    </row>
    <row r="29" spans="1:9" hidden="1">
      <c r="A29" s="4"/>
      <c r="B29" s="13" t="s">
        <v>1</v>
      </c>
      <c r="C29" s="13"/>
      <c r="D29" s="13"/>
      <c r="E29" s="13"/>
      <c r="F29" s="5"/>
      <c r="G29" s="5"/>
      <c r="H29" s="5"/>
      <c r="I29" s="5"/>
    </row>
    <row r="30" spans="1:9" hidden="1">
      <c r="A30" s="4"/>
      <c r="B30" s="13" t="s">
        <v>1</v>
      </c>
      <c r="C30" s="13"/>
      <c r="D30" s="13"/>
      <c r="E30" s="13"/>
      <c r="F30" s="5"/>
      <c r="G30" s="5"/>
      <c r="H30" s="5"/>
      <c r="I30" s="5"/>
    </row>
    <row r="31" spans="1:9" s="7" customFormat="1" ht="15.75" hidden="1" customHeight="1">
      <c r="A31" s="53" t="s">
        <v>0</v>
      </c>
      <c r="B31" s="54"/>
      <c r="C31" s="54"/>
      <c r="D31" s="54"/>
      <c r="E31" s="55"/>
      <c r="F31" s="14">
        <f t="shared" ref="F31:H31" si="0">SUM(F28:F30)</f>
        <v>0</v>
      </c>
      <c r="G31" s="14">
        <f t="shared" si="0"/>
        <v>0</v>
      </c>
      <c r="H31" s="14">
        <f t="shared" si="0"/>
        <v>0</v>
      </c>
      <c r="I31" s="14">
        <f>SUM(I28:I30)</f>
        <v>0</v>
      </c>
    </row>
    <row r="32" spans="1:9">
      <c r="A32" s="46" t="s">
        <v>13</v>
      </c>
      <c r="B32" s="46"/>
      <c r="C32" s="46"/>
      <c r="D32" s="46"/>
      <c r="E32" s="46"/>
      <c r="F32" s="6">
        <f>F22+F25+F31</f>
        <v>0</v>
      </c>
      <c r="G32" s="6">
        <f>G22+G25+G31</f>
        <v>0</v>
      </c>
      <c r="H32" s="6">
        <f>H22+H25+H31</f>
        <v>0</v>
      </c>
      <c r="I32" s="6">
        <f>I22+I25+I31</f>
        <v>0</v>
      </c>
    </row>
    <row r="34" spans="2:2">
      <c r="B34" s="18" t="s">
        <v>79</v>
      </c>
    </row>
  </sheetData>
  <mergeCells count="19">
    <mergeCell ref="H16:H17"/>
    <mergeCell ref="A13:I13"/>
    <mergeCell ref="I16:I17"/>
    <mergeCell ref="A7:B7"/>
    <mergeCell ref="A32:E32"/>
    <mergeCell ref="F16:F17"/>
    <mergeCell ref="A31:E31"/>
    <mergeCell ref="A22:E22"/>
    <mergeCell ref="A25:E25"/>
    <mergeCell ref="A18:I18"/>
    <mergeCell ref="A19:I19"/>
    <mergeCell ref="A26:I26"/>
    <mergeCell ref="A23:I23"/>
    <mergeCell ref="A16:A17"/>
    <mergeCell ref="B16:B17"/>
    <mergeCell ref="C16:C17"/>
    <mergeCell ref="D16:D17"/>
    <mergeCell ref="E16:E17"/>
    <mergeCell ref="G16:G17"/>
  </mergeCells>
  <pageMargins left="0.42" right="0.15748031496062992" top="0.43" bottom="0.28000000000000003" header="0.15748031496062992" footer="0.15748031496062992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1. Доходы Расходы Дефицит, Кт</vt:lpstr>
      <vt:lpstr>2. Льготы и пониженные ставки</vt:lpstr>
      <vt:lpstr>'1. Доходы Расходы Дефицит, Кт'!Заголовки_для_печати</vt:lpstr>
      <vt:lpstr>'2. Льготы и пониженные ставки'!Заголовки_для_печати</vt:lpstr>
      <vt:lpstr>'1. Доходы Расходы Дефицит, Кт'!Область_печати</vt:lpstr>
      <vt:lpstr>'2. Льготы и пониженные ставки'!Область_печати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2014-01-29T10:05:35Z</cp:lastPrinted>
  <dcterms:created xsi:type="dcterms:W3CDTF">2006-09-28T05:33:49Z</dcterms:created>
  <dcterms:modified xsi:type="dcterms:W3CDTF">2018-05-16T12:12:43Z</dcterms:modified>
</cp:coreProperties>
</file>