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'Лист1'!$A$1:$M$53</definedName>
  </definedNames>
  <calcPr fullCalcOnLoad="1"/>
</workbook>
</file>

<file path=xl/sharedStrings.xml><?xml version="1.0" encoding="utf-8"?>
<sst xmlns="http://schemas.openxmlformats.org/spreadsheetml/2006/main" count="122" uniqueCount="61">
  <si>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</si>
  <si>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</si>
  <si>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</si>
  <si>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</si>
  <si>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</si>
  <si>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</si>
  <si>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</si>
  <si>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</si>
  <si>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</si>
  <si>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</si>
  <si>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</si>
  <si>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</si>
  <si>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</si>
  <si>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</si>
  <si>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</si>
  <si>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</si>
  <si>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</si>
  <si>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</si>
  <si>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</si>
  <si>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</si>
  <si>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</si>
  <si>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итого по муниципальной программе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</si>
  <si>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</si>
  <si>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</si>
  <si>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</si>
  <si>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</si>
  <si>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</si>
  <si>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</si>
  <si>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</si>
  <si>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</si>
  <si>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</si>
  <si>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</si>
  <si>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</si>
  <si>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</si>
  <si>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</si>
  <si>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</si>
  <si>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</si>
  <si>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</si>
  <si>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</si>
  <si>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</si>
  <si>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</si>
  <si>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</si>
  <si>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>2024 год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</si>
  <si>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</si>
  <si>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</si>
  <si>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</si>
  <si>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</si>
  <si>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</si>
  <si>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</si>
  <si>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</si>
  <si>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</si>
  <si>
    <t>2025 год</t>
  </si>
  <si>
    <t>1.3.</t>
  </si>
  <si>
    <t>итого по подразделу 1.3</t>
  </si>
  <si>
    <t>83420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</si>
  <si>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</si>
  <si>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2026 год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</si>
  <si>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</si>
  <si>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</si>
  <si>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</si>
  <si>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от 01.04.2024 №179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</si>
</sst>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8" fillId="0" borderId="11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40" fillId="0" borderId="12" xfId="0" applyFont="1" applyBorder="1" applyAlignment="1">
      <alignment horizontal="left" vertical="center" wrapText="1"/>
    </xf>
    <xf numFmtId="0" fontId="38" fillId="33" borderId="0" xfId="0" applyFont="1" applyFill="1" applyAlignment="1">
      <alignment/>
    </xf>
    <xf numFmtId="0" fontId="38" fillId="33" borderId="13" xfId="0" applyFont="1" applyFill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/>
    </xf>
    <xf numFmtId="4" fontId="40" fillId="33" borderId="13" xfId="0" applyNumberFormat="1" applyFont="1" applyFill="1" applyBorder="1" applyAlignment="1">
      <alignment/>
    </xf>
    <xf numFmtId="4" fontId="41" fillId="33" borderId="10" xfId="0" applyNumberFormat="1" applyFont="1" applyFill="1" applyBorder="1" applyAlignment="1">
      <alignment/>
    </xf>
    <xf numFmtId="4" fontId="41" fillId="33" borderId="13" xfId="0" applyNumberFormat="1" applyFont="1" applyFill="1" applyBorder="1" applyAlignment="1">
      <alignment/>
    </xf>
    <xf numFmtId="4" fontId="38" fillId="33" borderId="10" xfId="0" applyNumberFormat="1" applyFont="1" applyFill="1" applyBorder="1" applyAlignment="1">
      <alignment horizontal="right" wrapText="1"/>
    </xf>
    <xf numFmtId="4" fontId="38" fillId="33" borderId="13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38" fillId="0" borderId="14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3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view="pageBreakPreview" zoomScale="80" zoomScaleSheetLayoutView="80" zoomScalePageLayoutView="0" workbookViewId="0" topLeftCell="A1">
      <selection activeCell="P8" sqref="P8:Q8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4.7109375" style="16" customWidth="1"/>
    <col min="11" max="11" width="13.28125" style="16" customWidth="1"/>
    <col min="12" max="12" width="13.57421875" style="16" customWidth="1"/>
    <col min="13" max="13" width="41.28125" style="0" customWidth="1"/>
  </cols>
  <sheetData>
    <row r="1" spans="10:12" ht="15.75">
      <c r="J1" s="1"/>
      <c r="K1" s="8"/>
      <c r="L1" s="8"/>
    </row>
    <row r="2" spans="10:12" ht="15.75">
      <c r="J2" s="1" t="s">
        <v>57</v>
      </c>
      <c r="K2" s="8"/>
      <c r="L2" s="8"/>
    </row>
    <row r="3" spans="4:15" ht="15.75">
      <c r="D3" s="8"/>
      <c r="E3" s="1"/>
      <c r="J3" s="1" t="s">
        <v>60</v>
      </c>
      <c r="K3" s="8"/>
      <c r="L3" s="8"/>
      <c r="N3" s="1"/>
      <c r="O3" s="1"/>
    </row>
    <row r="4" spans="4:15" ht="15.75">
      <c r="D4" s="8"/>
      <c r="E4" s="1"/>
      <c r="J4" s="1" t="s">
        <v>58</v>
      </c>
      <c r="K4" s="8"/>
      <c r="L4" s="8"/>
      <c r="N4" s="1"/>
      <c r="O4" s="1"/>
    </row>
    <row r="5" spans="4:15" ht="15.75">
      <c r="D5" s="8"/>
      <c r="E5" s="1"/>
      <c r="J5" s="1" t="s">
        <v>59</v>
      </c>
      <c r="K5" s="8"/>
      <c r="L5" s="8"/>
      <c r="N5" s="1"/>
      <c r="O5" s="1"/>
    </row>
    <row r="6" spans="1:13" ht="30" customHeight="1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30" customHeight="1">
      <c r="A7" s="20" t="s">
        <v>0</v>
      </c>
      <c r="B7" s="20" t="s">
        <v>19</v>
      </c>
      <c r="C7" s="20" t="s">
        <v>1</v>
      </c>
      <c r="D7" s="20" t="s">
        <v>2</v>
      </c>
      <c r="E7" s="51" t="s">
        <v>29</v>
      </c>
      <c r="F7" s="51"/>
      <c r="G7" s="51"/>
      <c r="H7" s="51"/>
      <c r="I7" s="51"/>
      <c r="J7" s="50"/>
      <c r="K7" s="50"/>
      <c r="L7" s="50"/>
      <c r="M7" s="20" t="s">
        <v>3</v>
      </c>
    </row>
    <row r="8" spans="1:13" ht="54.75" customHeight="1">
      <c r="A8" s="49"/>
      <c r="B8" s="48"/>
      <c r="C8" s="48"/>
      <c r="D8" s="48"/>
      <c r="E8" s="4" t="s">
        <v>30</v>
      </c>
      <c r="F8" s="4" t="s">
        <v>31</v>
      </c>
      <c r="G8" s="4" t="s">
        <v>32</v>
      </c>
      <c r="H8" s="4" t="s">
        <v>33</v>
      </c>
      <c r="I8" s="4" t="s">
        <v>34</v>
      </c>
      <c r="J8" s="9" t="s">
        <v>42</v>
      </c>
      <c r="K8" s="9" t="s">
        <v>51</v>
      </c>
      <c r="L8" s="9" t="s">
        <v>56</v>
      </c>
      <c r="M8" s="49"/>
    </row>
    <row r="9" spans="1:13" ht="16.5" customHeight="1">
      <c r="A9" s="42" t="s">
        <v>7</v>
      </c>
      <c r="B9" s="32" t="s">
        <v>25</v>
      </c>
      <c r="C9" s="20" t="s">
        <v>26</v>
      </c>
      <c r="D9" s="2" t="s">
        <v>5</v>
      </c>
      <c r="E9" s="5"/>
      <c r="F9" s="5"/>
      <c r="G9" s="5"/>
      <c r="H9" s="5"/>
      <c r="I9" s="5"/>
      <c r="J9" s="10">
        <f aca="true" t="shared" si="0" ref="J9:L10">J14+J34</f>
        <v>19302718</v>
      </c>
      <c r="K9" s="10">
        <f t="shared" si="0"/>
        <v>6626980</v>
      </c>
      <c r="L9" s="10">
        <f t="shared" si="0"/>
        <v>6632604</v>
      </c>
      <c r="M9" s="45"/>
    </row>
    <row r="10" spans="1:13" ht="23.25" customHeight="1">
      <c r="A10" s="43"/>
      <c r="B10" s="33"/>
      <c r="C10" s="21"/>
      <c r="D10" s="2" t="s">
        <v>15</v>
      </c>
      <c r="E10" s="5"/>
      <c r="F10" s="5"/>
      <c r="G10" s="5"/>
      <c r="H10" s="5"/>
      <c r="I10" s="5"/>
      <c r="J10" s="10">
        <f t="shared" si="0"/>
        <v>1602000</v>
      </c>
      <c r="K10" s="10">
        <f t="shared" si="0"/>
        <v>1602000</v>
      </c>
      <c r="L10" s="10">
        <f t="shared" si="0"/>
        <v>1602000</v>
      </c>
      <c r="M10" s="46"/>
    </row>
    <row r="11" spans="1:13" ht="21.75" customHeight="1">
      <c r="A11" s="43"/>
      <c r="B11" s="33"/>
      <c r="C11" s="21"/>
      <c r="D11" s="2" t="s">
        <v>23</v>
      </c>
      <c r="E11" s="5"/>
      <c r="F11" s="5"/>
      <c r="G11" s="5"/>
      <c r="H11" s="5"/>
      <c r="I11" s="5"/>
      <c r="J11" s="10">
        <f>J16+J36</f>
        <v>0</v>
      </c>
      <c r="K11" s="10">
        <f>K16+K36</f>
        <v>0</v>
      </c>
      <c r="L11" s="11">
        <f>L16+L36</f>
        <v>0</v>
      </c>
      <c r="M11" s="46"/>
    </row>
    <row r="12" spans="1:13" ht="21" customHeight="1">
      <c r="A12" s="43"/>
      <c r="B12" s="33"/>
      <c r="C12" s="21"/>
      <c r="D12" s="2" t="s">
        <v>24</v>
      </c>
      <c r="E12" s="5"/>
      <c r="F12" s="5"/>
      <c r="G12" s="5"/>
      <c r="H12" s="5"/>
      <c r="I12" s="5"/>
      <c r="J12" s="10">
        <f>J17+J22+J37+J42</f>
        <v>0</v>
      </c>
      <c r="K12" s="10">
        <f>K17+K22+K37+K42</f>
        <v>0</v>
      </c>
      <c r="L12" s="11">
        <f>L17+L22+L37+L42</f>
        <v>0</v>
      </c>
      <c r="M12" s="46"/>
    </row>
    <row r="13" spans="1:13" ht="35.25" customHeight="1">
      <c r="A13" s="44"/>
      <c r="B13" s="34"/>
      <c r="C13" s="22"/>
      <c r="D13" s="3" t="s">
        <v>21</v>
      </c>
      <c r="E13" s="6"/>
      <c r="F13" s="6"/>
      <c r="G13" s="6"/>
      <c r="H13" s="6"/>
      <c r="I13" s="6"/>
      <c r="J13" s="12">
        <f>J18+J38</f>
        <v>20904718</v>
      </c>
      <c r="K13" s="12">
        <f>K18+K38</f>
        <v>8228980</v>
      </c>
      <c r="L13" s="12">
        <f>L18+L38</f>
        <v>8234604</v>
      </c>
      <c r="M13" s="47"/>
    </row>
    <row r="14" spans="1:13" ht="22.5" customHeight="1">
      <c r="A14" s="52" t="s">
        <v>8</v>
      </c>
      <c r="B14" s="32" t="s">
        <v>27</v>
      </c>
      <c r="C14" s="20" t="s">
        <v>26</v>
      </c>
      <c r="D14" s="2" t="s">
        <v>5</v>
      </c>
      <c r="E14" s="5"/>
      <c r="F14" s="5"/>
      <c r="G14" s="5"/>
      <c r="H14" s="5"/>
      <c r="I14" s="5"/>
      <c r="J14" s="10">
        <f>J19+J24</f>
        <v>6510718</v>
      </c>
      <c r="K14" s="10">
        <f>K19+K24</f>
        <v>6626980</v>
      </c>
      <c r="L14" s="11">
        <f>L19+L24</f>
        <v>6632604</v>
      </c>
      <c r="M14" s="29" t="s">
        <v>28</v>
      </c>
    </row>
    <row r="15" spans="1:13" ht="22.5" customHeight="1">
      <c r="A15" s="53"/>
      <c r="B15" s="33"/>
      <c r="C15" s="21"/>
      <c r="D15" s="2" t="s">
        <v>15</v>
      </c>
      <c r="E15" s="5"/>
      <c r="F15" s="5"/>
      <c r="G15" s="5"/>
      <c r="H15" s="5"/>
      <c r="I15" s="5"/>
      <c r="J15" s="10">
        <f>J20</f>
        <v>0</v>
      </c>
      <c r="K15" s="10">
        <f aca="true" t="shared" si="1" ref="K15:L17">K20</f>
        <v>0</v>
      </c>
      <c r="L15" s="11">
        <f t="shared" si="1"/>
        <v>0</v>
      </c>
      <c r="M15" s="30"/>
    </row>
    <row r="16" spans="1:13" ht="18.75" customHeight="1">
      <c r="A16" s="53"/>
      <c r="B16" s="33"/>
      <c r="C16" s="21"/>
      <c r="D16" s="2" t="s">
        <v>23</v>
      </c>
      <c r="E16" s="5"/>
      <c r="F16" s="5"/>
      <c r="G16" s="5"/>
      <c r="H16" s="5"/>
      <c r="I16" s="5"/>
      <c r="J16" s="10">
        <f>J21</f>
        <v>0</v>
      </c>
      <c r="K16" s="10">
        <f t="shared" si="1"/>
        <v>0</v>
      </c>
      <c r="L16" s="11">
        <f t="shared" si="1"/>
        <v>0</v>
      </c>
      <c r="M16" s="30"/>
    </row>
    <row r="17" spans="1:13" ht="21" customHeight="1">
      <c r="A17" s="53"/>
      <c r="B17" s="33"/>
      <c r="C17" s="21"/>
      <c r="D17" s="2" t="s">
        <v>24</v>
      </c>
      <c r="E17" s="5"/>
      <c r="F17" s="5"/>
      <c r="G17" s="5"/>
      <c r="H17" s="5"/>
      <c r="I17" s="5"/>
      <c r="J17" s="10">
        <f>J22</f>
        <v>0</v>
      </c>
      <c r="K17" s="10">
        <f t="shared" si="1"/>
        <v>0</v>
      </c>
      <c r="L17" s="11">
        <f t="shared" si="1"/>
        <v>0</v>
      </c>
      <c r="M17" s="30"/>
    </row>
    <row r="18" spans="1:13" ht="21" customHeight="1">
      <c r="A18" s="54"/>
      <c r="B18" s="34"/>
      <c r="C18" s="22"/>
      <c r="D18" s="3" t="s">
        <v>18</v>
      </c>
      <c r="E18" s="6"/>
      <c r="F18" s="6"/>
      <c r="G18" s="6"/>
      <c r="H18" s="6"/>
      <c r="I18" s="6"/>
      <c r="J18" s="12">
        <f>J14</f>
        <v>6510718</v>
      </c>
      <c r="K18" s="12">
        <f>K14</f>
        <v>6626980</v>
      </c>
      <c r="L18" s="13">
        <f>L14</f>
        <v>6632604</v>
      </c>
      <c r="M18" s="30"/>
    </row>
    <row r="19" spans="1:13" ht="24" customHeight="1">
      <c r="A19" s="23" t="s">
        <v>6</v>
      </c>
      <c r="B19" s="26" t="s">
        <v>17</v>
      </c>
      <c r="C19" s="20" t="s">
        <v>26</v>
      </c>
      <c r="D19" s="2" t="s">
        <v>5</v>
      </c>
      <c r="E19" s="5" t="s">
        <v>35</v>
      </c>
      <c r="F19" s="5" t="s">
        <v>36</v>
      </c>
      <c r="G19" s="5" t="s">
        <v>37</v>
      </c>
      <c r="H19" s="5" t="s">
        <v>38</v>
      </c>
      <c r="I19" s="5" t="s">
        <v>39</v>
      </c>
      <c r="J19" s="10">
        <f>6510718-3000</f>
        <v>6507718</v>
      </c>
      <c r="K19" s="10">
        <f>6626980-3000</f>
        <v>6623980</v>
      </c>
      <c r="L19" s="11">
        <f>6632604-3000</f>
        <v>6629604</v>
      </c>
      <c r="M19" s="30"/>
    </row>
    <row r="20" spans="1:13" ht="33.75" customHeight="1">
      <c r="A20" s="38"/>
      <c r="B20" s="27"/>
      <c r="C20" s="21"/>
      <c r="D20" s="2" t="s">
        <v>15</v>
      </c>
      <c r="E20" s="5"/>
      <c r="F20" s="5"/>
      <c r="G20" s="5"/>
      <c r="H20" s="5"/>
      <c r="I20" s="5"/>
      <c r="J20" s="10"/>
      <c r="K20" s="10"/>
      <c r="L20" s="11"/>
      <c r="M20" s="30"/>
    </row>
    <row r="21" spans="1:13" ht="30.75" customHeight="1">
      <c r="A21" s="38"/>
      <c r="B21" s="27"/>
      <c r="C21" s="21"/>
      <c r="D21" s="2" t="s">
        <v>23</v>
      </c>
      <c r="E21" s="5"/>
      <c r="F21" s="5"/>
      <c r="G21" s="5"/>
      <c r="H21" s="5"/>
      <c r="I21" s="5"/>
      <c r="J21" s="10"/>
      <c r="K21" s="10"/>
      <c r="L21" s="11"/>
      <c r="M21" s="30"/>
    </row>
    <row r="22" spans="1:13" ht="24" customHeight="1">
      <c r="A22" s="38"/>
      <c r="B22" s="27"/>
      <c r="C22" s="21"/>
      <c r="D22" s="2" t="s">
        <v>24</v>
      </c>
      <c r="E22" s="5"/>
      <c r="F22" s="5"/>
      <c r="G22" s="5"/>
      <c r="H22" s="5"/>
      <c r="I22" s="5"/>
      <c r="J22" s="10"/>
      <c r="K22" s="10"/>
      <c r="L22" s="11"/>
      <c r="M22" s="30"/>
    </row>
    <row r="23" spans="1:13" ht="15" customHeight="1">
      <c r="A23" s="39"/>
      <c r="B23" s="28"/>
      <c r="C23" s="22"/>
      <c r="D23" s="2" t="s">
        <v>9</v>
      </c>
      <c r="E23" s="5"/>
      <c r="F23" s="5"/>
      <c r="G23" s="5"/>
      <c r="H23" s="5"/>
      <c r="I23" s="5"/>
      <c r="J23" s="14">
        <f>J19</f>
        <v>6507718</v>
      </c>
      <c r="K23" s="14">
        <f>K19</f>
        <v>6623980</v>
      </c>
      <c r="L23" s="15">
        <f>L19</f>
        <v>6629604</v>
      </c>
      <c r="M23" s="30"/>
    </row>
    <row r="24" spans="1:13" ht="27.75" customHeight="1">
      <c r="A24" s="23" t="s">
        <v>49</v>
      </c>
      <c r="B24" s="26" t="s">
        <v>47</v>
      </c>
      <c r="C24" s="20" t="s">
        <v>26</v>
      </c>
      <c r="D24" s="2" t="s">
        <v>5</v>
      </c>
      <c r="E24" s="5" t="s">
        <v>35</v>
      </c>
      <c r="F24" s="5" t="s">
        <v>36</v>
      </c>
      <c r="G24" s="5" t="s">
        <v>37</v>
      </c>
      <c r="H24" s="5" t="s">
        <v>38</v>
      </c>
      <c r="I24" s="5" t="s">
        <v>48</v>
      </c>
      <c r="J24" s="10">
        <v>3000</v>
      </c>
      <c r="K24" s="10">
        <v>3000</v>
      </c>
      <c r="L24" s="11">
        <v>3000</v>
      </c>
      <c r="M24" s="30"/>
    </row>
    <row r="25" spans="1:13" ht="29.25" customHeight="1">
      <c r="A25" s="38"/>
      <c r="B25" s="27"/>
      <c r="C25" s="21"/>
      <c r="D25" s="2" t="s">
        <v>15</v>
      </c>
      <c r="E25" s="5"/>
      <c r="F25" s="5"/>
      <c r="G25" s="5"/>
      <c r="H25" s="5"/>
      <c r="I25" s="5"/>
      <c r="J25" s="10"/>
      <c r="K25" s="10"/>
      <c r="L25" s="11"/>
      <c r="M25" s="30"/>
    </row>
    <row r="26" spans="1:13" ht="24.75" customHeight="1">
      <c r="A26" s="38"/>
      <c r="B26" s="27"/>
      <c r="C26" s="21"/>
      <c r="D26" s="2" t="s">
        <v>23</v>
      </c>
      <c r="E26" s="5"/>
      <c r="F26" s="5"/>
      <c r="G26" s="5"/>
      <c r="H26" s="5"/>
      <c r="I26" s="5"/>
      <c r="J26" s="10"/>
      <c r="K26" s="10"/>
      <c r="L26" s="11"/>
      <c r="M26" s="30"/>
    </row>
    <row r="27" spans="1:13" ht="25.5" customHeight="1">
      <c r="A27" s="38"/>
      <c r="B27" s="27"/>
      <c r="C27" s="21"/>
      <c r="D27" s="2" t="s">
        <v>24</v>
      </c>
      <c r="E27" s="5"/>
      <c r="F27" s="5"/>
      <c r="G27" s="5"/>
      <c r="H27" s="5"/>
      <c r="I27" s="5"/>
      <c r="J27" s="10"/>
      <c r="K27" s="10"/>
      <c r="L27" s="11"/>
      <c r="M27" s="30"/>
    </row>
    <row r="28" spans="1:13" ht="28.5" customHeight="1">
      <c r="A28" s="39"/>
      <c r="B28" s="28"/>
      <c r="C28" s="22"/>
      <c r="D28" s="2" t="s">
        <v>50</v>
      </c>
      <c r="E28" s="5"/>
      <c r="F28" s="5"/>
      <c r="G28" s="5"/>
      <c r="H28" s="5"/>
      <c r="I28" s="5"/>
      <c r="J28" s="10">
        <f>J24+J25+J26+J27</f>
        <v>3000</v>
      </c>
      <c r="K28" s="10">
        <f>K24+K25+K26+K27</f>
        <v>3000</v>
      </c>
      <c r="L28" s="11">
        <f>L24+L25+L26+L27</f>
        <v>3000</v>
      </c>
      <c r="M28" s="31"/>
    </row>
    <row r="29" spans="1:13" ht="28.5" customHeight="1">
      <c r="A29" s="40" t="s">
        <v>52</v>
      </c>
      <c r="B29" s="17" t="s">
        <v>55</v>
      </c>
      <c r="C29" s="20" t="s">
        <v>26</v>
      </c>
      <c r="D29" s="2" t="s">
        <v>5</v>
      </c>
      <c r="E29" s="5"/>
      <c r="F29" s="5"/>
      <c r="G29" s="5"/>
      <c r="H29" s="5"/>
      <c r="I29" s="5"/>
      <c r="J29" s="10"/>
      <c r="K29" s="10"/>
      <c r="L29" s="11"/>
      <c r="M29" s="7"/>
    </row>
    <row r="30" spans="1:13" ht="28.5" customHeight="1">
      <c r="A30" s="38"/>
      <c r="B30" s="18"/>
      <c r="C30" s="21"/>
      <c r="D30" s="2" t="s">
        <v>15</v>
      </c>
      <c r="E30" s="5" t="s">
        <v>35</v>
      </c>
      <c r="F30" s="5" t="s">
        <v>36</v>
      </c>
      <c r="G30" s="5" t="s">
        <v>37</v>
      </c>
      <c r="H30" s="5" t="s">
        <v>38</v>
      </c>
      <c r="I30" s="5" t="s">
        <v>54</v>
      </c>
      <c r="J30" s="10"/>
      <c r="K30" s="10"/>
      <c r="L30" s="11"/>
      <c r="M30" s="7"/>
    </row>
    <row r="31" spans="1:13" ht="28.5" customHeight="1">
      <c r="A31" s="38"/>
      <c r="B31" s="18"/>
      <c r="C31" s="21"/>
      <c r="D31" s="2" t="s">
        <v>23</v>
      </c>
      <c r="E31" s="5"/>
      <c r="F31" s="5"/>
      <c r="G31" s="5"/>
      <c r="H31" s="5"/>
      <c r="I31" s="5"/>
      <c r="J31" s="10"/>
      <c r="K31" s="10"/>
      <c r="L31" s="11"/>
      <c r="M31" s="7"/>
    </row>
    <row r="32" spans="1:13" ht="28.5" customHeight="1">
      <c r="A32" s="38"/>
      <c r="B32" s="18"/>
      <c r="C32" s="21"/>
      <c r="D32" s="2" t="s">
        <v>24</v>
      </c>
      <c r="E32" s="5"/>
      <c r="F32" s="5"/>
      <c r="G32" s="5"/>
      <c r="H32" s="5"/>
      <c r="I32" s="5"/>
      <c r="J32" s="10"/>
      <c r="K32" s="10"/>
      <c r="L32" s="11"/>
      <c r="M32" s="7"/>
    </row>
    <row r="33" spans="1:13" ht="28.5" customHeight="1">
      <c r="A33" s="39"/>
      <c r="B33" s="19"/>
      <c r="C33" s="22"/>
      <c r="D33" s="2" t="s">
        <v>53</v>
      </c>
      <c r="E33" s="5"/>
      <c r="F33" s="5"/>
      <c r="G33" s="5"/>
      <c r="H33" s="5"/>
      <c r="I33" s="5"/>
      <c r="J33" s="14">
        <f>J29+J30+J31+J32</f>
        <v>0</v>
      </c>
      <c r="K33" s="14">
        <f>K29+K30+K31+K32</f>
        <v>0</v>
      </c>
      <c r="L33" s="14">
        <f>L29+L30+L31+L32</f>
        <v>0</v>
      </c>
      <c r="M33" s="7"/>
    </row>
    <row r="34" spans="1:13" ht="19.5" customHeight="1">
      <c r="A34" s="35">
        <v>2</v>
      </c>
      <c r="B34" s="32" t="s">
        <v>20</v>
      </c>
      <c r="C34" s="20" t="s">
        <v>26</v>
      </c>
      <c r="D34" s="2" t="s">
        <v>5</v>
      </c>
      <c r="E34" s="5"/>
      <c r="F34" s="5"/>
      <c r="G34" s="5"/>
      <c r="H34" s="5"/>
      <c r="I34" s="5"/>
      <c r="J34" s="10">
        <f>J39+J44</f>
        <v>12792000</v>
      </c>
      <c r="K34" s="10">
        <f aca="true" t="shared" si="2" ref="K34:L37">K39+K44</f>
        <v>0</v>
      </c>
      <c r="L34" s="11">
        <f t="shared" si="2"/>
        <v>0</v>
      </c>
      <c r="M34" s="29" t="s">
        <v>44</v>
      </c>
    </row>
    <row r="35" spans="1:13" ht="28.5" customHeight="1">
      <c r="A35" s="36"/>
      <c r="B35" s="33"/>
      <c r="C35" s="21"/>
      <c r="D35" s="2" t="s">
        <v>15</v>
      </c>
      <c r="E35" s="5"/>
      <c r="F35" s="5"/>
      <c r="G35" s="5"/>
      <c r="H35" s="5"/>
      <c r="I35" s="5"/>
      <c r="J35" s="14">
        <f>J40+J45+J50</f>
        <v>1602000</v>
      </c>
      <c r="K35" s="14">
        <f>K40+K45+K50</f>
        <v>1602000</v>
      </c>
      <c r="L35" s="14">
        <f>L40+L45+L50</f>
        <v>1602000</v>
      </c>
      <c r="M35" s="30"/>
    </row>
    <row r="36" spans="1:13" ht="15.75">
      <c r="A36" s="36"/>
      <c r="B36" s="33"/>
      <c r="C36" s="21"/>
      <c r="D36" s="2" t="s">
        <v>23</v>
      </c>
      <c r="E36" s="5"/>
      <c r="F36" s="5"/>
      <c r="G36" s="5"/>
      <c r="H36" s="5"/>
      <c r="I36" s="5"/>
      <c r="J36" s="10">
        <f>J41+J46</f>
        <v>0</v>
      </c>
      <c r="K36" s="10">
        <f t="shared" si="2"/>
        <v>0</v>
      </c>
      <c r="L36" s="11">
        <f t="shared" si="2"/>
        <v>0</v>
      </c>
      <c r="M36" s="30"/>
    </row>
    <row r="37" spans="1:13" ht="18.75" customHeight="1">
      <c r="A37" s="36"/>
      <c r="B37" s="33"/>
      <c r="C37" s="21"/>
      <c r="D37" s="2" t="s">
        <v>24</v>
      </c>
      <c r="E37" s="5"/>
      <c r="F37" s="5"/>
      <c r="G37" s="5"/>
      <c r="H37" s="5"/>
      <c r="I37" s="5"/>
      <c r="J37" s="10">
        <f>J42+J47</f>
        <v>0</v>
      </c>
      <c r="K37" s="10">
        <f t="shared" si="2"/>
        <v>0</v>
      </c>
      <c r="L37" s="11">
        <f t="shared" si="2"/>
        <v>0</v>
      </c>
      <c r="M37" s="30"/>
    </row>
    <row r="38" spans="1:13" ht="15.75" customHeight="1">
      <c r="A38" s="37"/>
      <c r="B38" s="34"/>
      <c r="C38" s="22"/>
      <c r="D38" s="3" t="s">
        <v>11</v>
      </c>
      <c r="E38" s="6"/>
      <c r="F38" s="6"/>
      <c r="G38" s="6"/>
      <c r="H38" s="6"/>
      <c r="I38" s="6"/>
      <c r="J38" s="12">
        <f>J34+J35+J36+J37</f>
        <v>14394000</v>
      </c>
      <c r="K38" s="12">
        <f>K34+K35+K36+K37</f>
        <v>1602000</v>
      </c>
      <c r="L38" s="13">
        <f>L34+L35+L36+L37</f>
        <v>1602000</v>
      </c>
      <c r="M38" s="30"/>
    </row>
    <row r="39" spans="1:13" ht="26.25" customHeight="1">
      <c r="A39" s="23" t="s">
        <v>10</v>
      </c>
      <c r="B39" s="26" t="s">
        <v>22</v>
      </c>
      <c r="C39" s="20" t="s">
        <v>26</v>
      </c>
      <c r="D39" s="2" t="s">
        <v>5</v>
      </c>
      <c r="E39" s="5"/>
      <c r="F39" s="5"/>
      <c r="G39" s="5"/>
      <c r="H39" s="5"/>
      <c r="I39" s="5"/>
      <c r="J39" s="11"/>
      <c r="K39" s="11"/>
      <c r="L39" s="11"/>
      <c r="M39" s="30"/>
    </row>
    <row r="40" spans="1:13" ht="20.25" customHeight="1">
      <c r="A40" s="24"/>
      <c r="B40" s="27"/>
      <c r="C40" s="21"/>
      <c r="D40" s="2" t="s">
        <v>15</v>
      </c>
      <c r="E40" s="5" t="s">
        <v>35</v>
      </c>
      <c r="F40" s="5" t="s">
        <v>36</v>
      </c>
      <c r="G40" s="5" t="s">
        <v>37</v>
      </c>
      <c r="H40" s="5" t="s">
        <v>38</v>
      </c>
      <c r="I40" s="5" t="s">
        <v>40</v>
      </c>
      <c r="J40" s="11">
        <v>1602000</v>
      </c>
      <c r="K40" s="11">
        <v>1602000</v>
      </c>
      <c r="L40" s="11">
        <v>1602000</v>
      </c>
      <c r="M40" s="30"/>
    </row>
    <row r="41" spans="1:13" ht="21" customHeight="1">
      <c r="A41" s="24"/>
      <c r="B41" s="27"/>
      <c r="C41" s="21"/>
      <c r="D41" s="2" t="s">
        <v>23</v>
      </c>
      <c r="E41" s="5"/>
      <c r="F41" s="5"/>
      <c r="G41" s="5"/>
      <c r="H41" s="5"/>
      <c r="I41" s="5"/>
      <c r="J41" s="11"/>
      <c r="K41" s="11"/>
      <c r="L41" s="11"/>
      <c r="M41" s="30"/>
    </row>
    <row r="42" spans="1:13" ht="17.25" customHeight="1">
      <c r="A42" s="24"/>
      <c r="B42" s="27"/>
      <c r="C42" s="21"/>
      <c r="D42" s="2" t="s">
        <v>24</v>
      </c>
      <c r="E42" s="5"/>
      <c r="F42" s="5"/>
      <c r="G42" s="5"/>
      <c r="H42" s="5"/>
      <c r="I42" s="5"/>
      <c r="J42" s="11"/>
      <c r="K42" s="11"/>
      <c r="L42" s="11"/>
      <c r="M42" s="30"/>
    </row>
    <row r="43" spans="1:13" ht="15" customHeight="1">
      <c r="A43" s="25"/>
      <c r="B43" s="28"/>
      <c r="C43" s="22"/>
      <c r="D43" s="3" t="s">
        <v>12</v>
      </c>
      <c r="E43" s="6"/>
      <c r="F43" s="6"/>
      <c r="G43" s="6"/>
      <c r="H43" s="6"/>
      <c r="I43" s="6"/>
      <c r="J43" s="12">
        <f>J39+J40+J41+J42</f>
        <v>1602000</v>
      </c>
      <c r="K43" s="12">
        <f>K39+K40+K41+K42</f>
        <v>1602000</v>
      </c>
      <c r="L43" s="13">
        <f>L39+L40+L41+L42</f>
        <v>1602000</v>
      </c>
      <c r="M43" s="30"/>
    </row>
    <row r="44" spans="1:13" ht="23.25" customHeight="1">
      <c r="A44" s="23" t="s">
        <v>13</v>
      </c>
      <c r="B44" s="26" t="s">
        <v>16</v>
      </c>
      <c r="C44" s="20" t="s">
        <v>26</v>
      </c>
      <c r="D44" s="2" t="s">
        <v>5</v>
      </c>
      <c r="E44" s="5" t="s">
        <v>35</v>
      </c>
      <c r="F44" s="5" t="s">
        <v>36</v>
      </c>
      <c r="G44" s="5" t="s">
        <v>37</v>
      </c>
      <c r="H44" s="5" t="s">
        <v>38</v>
      </c>
      <c r="I44" s="5" t="s">
        <v>41</v>
      </c>
      <c r="J44" s="11">
        <f>5000000+7792000</f>
        <v>12792000</v>
      </c>
      <c r="K44" s="11"/>
      <c r="L44" s="11"/>
      <c r="M44" s="30"/>
    </row>
    <row r="45" spans="1:13" ht="20.25" customHeight="1">
      <c r="A45" s="24"/>
      <c r="B45" s="27"/>
      <c r="C45" s="21"/>
      <c r="D45" s="2" t="s">
        <v>15</v>
      </c>
      <c r="E45" s="5"/>
      <c r="F45" s="5"/>
      <c r="G45" s="5"/>
      <c r="H45" s="5"/>
      <c r="I45" s="5"/>
      <c r="J45" s="11"/>
      <c r="K45" s="11"/>
      <c r="L45" s="11"/>
      <c r="M45" s="30"/>
    </row>
    <row r="46" spans="1:13" ht="20.25" customHeight="1">
      <c r="A46" s="24"/>
      <c r="B46" s="27"/>
      <c r="C46" s="21"/>
      <c r="D46" s="2" t="s">
        <v>23</v>
      </c>
      <c r="E46" s="5"/>
      <c r="F46" s="5"/>
      <c r="G46" s="5"/>
      <c r="H46" s="5"/>
      <c r="I46" s="5"/>
      <c r="J46" s="11"/>
      <c r="K46" s="11"/>
      <c r="L46" s="11"/>
      <c r="M46" s="30"/>
    </row>
    <row r="47" spans="1:13" ht="17.25" customHeight="1">
      <c r="A47" s="24"/>
      <c r="B47" s="27"/>
      <c r="C47" s="21"/>
      <c r="D47" s="2" t="s">
        <v>24</v>
      </c>
      <c r="E47" s="5"/>
      <c r="F47" s="5"/>
      <c r="G47" s="5"/>
      <c r="H47" s="5"/>
      <c r="I47" s="5"/>
      <c r="J47" s="11"/>
      <c r="K47" s="11"/>
      <c r="L47" s="11"/>
      <c r="M47" s="30"/>
    </row>
    <row r="48" spans="1:13" ht="18.75" customHeight="1">
      <c r="A48" s="25"/>
      <c r="B48" s="28"/>
      <c r="C48" s="22"/>
      <c r="D48" s="3" t="s">
        <v>14</v>
      </c>
      <c r="E48" s="6"/>
      <c r="F48" s="6"/>
      <c r="G48" s="6"/>
      <c r="H48" s="6"/>
      <c r="I48" s="6"/>
      <c r="J48" s="12">
        <f>J44+J45+J46+J47</f>
        <v>12792000</v>
      </c>
      <c r="K48" s="12">
        <f>K44+K45+K46+K47</f>
        <v>0</v>
      </c>
      <c r="L48" s="13">
        <f>L44+L45+L46+L47</f>
        <v>0</v>
      </c>
      <c r="M48" s="30"/>
    </row>
    <row r="49" spans="1:13" ht="15.75">
      <c r="A49" s="23" t="s">
        <v>43</v>
      </c>
      <c r="B49" s="26" t="s">
        <v>45</v>
      </c>
      <c r="C49" s="20" t="s">
        <v>26</v>
      </c>
      <c r="D49" s="2" t="s">
        <v>5</v>
      </c>
      <c r="E49" s="5" t="s">
        <v>35</v>
      </c>
      <c r="F49" s="5" t="s">
        <v>36</v>
      </c>
      <c r="G49" s="5" t="s">
        <v>37</v>
      </c>
      <c r="H49" s="5" t="s">
        <v>38</v>
      </c>
      <c r="I49" s="5" t="s">
        <v>41</v>
      </c>
      <c r="J49" s="11"/>
      <c r="K49" s="11"/>
      <c r="L49" s="11"/>
      <c r="M49" s="30"/>
    </row>
    <row r="50" spans="1:13" ht="15.75">
      <c r="A50" s="24"/>
      <c r="B50" s="27"/>
      <c r="C50" s="21"/>
      <c r="D50" s="2" t="s">
        <v>15</v>
      </c>
      <c r="E50" s="5"/>
      <c r="F50" s="5"/>
      <c r="G50" s="5"/>
      <c r="H50" s="5"/>
      <c r="I50" s="5"/>
      <c r="J50" s="11"/>
      <c r="K50" s="11"/>
      <c r="L50" s="11"/>
      <c r="M50" s="30"/>
    </row>
    <row r="51" spans="1:13" ht="15.75">
      <c r="A51" s="24"/>
      <c r="B51" s="27"/>
      <c r="C51" s="21"/>
      <c r="D51" s="2" t="s">
        <v>23</v>
      </c>
      <c r="E51" s="5"/>
      <c r="F51" s="5"/>
      <c r="G51" s="5"/>
      <c r="H51" s="5"/>
      <c r="I51" s="5"/>
      <c r="J51" s="11"/>
      <c r="K51" s="11"/>
      <c r="L51" s="11"/>
      <c r="M51" s="30"/>
    </row>
    <row r="52" spans="1:13" ht="15.75">
      <c r="A52" s="24"/>
      <c r="B52" s="27"/>
      <c r="C52" s="21"/>
      <c r="D52" s="2" t="s">
        <v>24</v>
      </c>
      <c r="E52" s="5"/>
      <c r="F52" s="5"/>
      <c r="G52" s="5"/>
      <c r="H52" s="5"/>
      <c r="I52" s="5"/>
      <c r="J52" s="11"/>
      <c r="K52" s="11"/>
      <c r="L52" s="11"/>
      <c r="M52" s="30"/>
    </row>
    <row r="53" spans="1:13" ht="57" customHeight="1">
      <c r="A53" s="25"/>
      <c r="B53" s="28"/>
      <c r="C53" s="22"/>
      <c r="D53" s="3" t="s">
        <v>46</v>
      </c>
      <c r="E53" s="6"/>
      <c r="F53" s="6"/>
      <c r="G53" s="6"/>
      <c r="H53" s="6"/>
      <c r="I53" s="6"/>
      <c r="J53" s="12">
        <f>J49+J50+J51+J52</f>
        <v>0</v>
      </c>
      <c r="K53" s="12">
        <f>K49+K50+K51+K52</f>
        <v>0</v>
      </c>
      <c r="L53" s="13">
        <f>L49+L50+L51+L52</f>
        <v>0</v>
      </c>
      <c r="M53" s="31"/>
    </row>
    <row r="54" spans="1:13" ht="15.75">
      <c r="A54" s="1"/>
      <c r="B54" s="1"/>
      <c r="C54" s="1"/>
      <c r="D54" s="1"/>
      <c r="E54" s="1"/>
      <c r="F54" s="1"/>
      <c r="G54" s="1"/>
      <c r="H54" s="1"/>
      <c r="I54" s="1"/>
      <c r="J54" s="8"/>
      <c r="K54" s="8"/>
      <c r="L54" s="8"/>
      <c r="M54" s="1"/>
    </row>
    <row r="55" spans="1:13" ht="15.75">
      <c r="A55" s="1"/>
      <c r="B55" s="1"/>
      <c r="C55" s="1"/>
      <c r="D55" s="1"/>
      <c r="E55" s="1"/>
      <c r="F55" s="1"/>
      <c r="G55" s="1"/>
      <c r="H55" s="1"/>
      <c r="I55" s="1"/>
      <c r="J55" s="8"/>
      <c r="K55" s="8"/>
      <c r="L55" s="8"/>
      <c r="M55" s="1"/>
    </row>
    <row r="56" spans="1:13" ht="15.75">
      <c r="A56" s="1"/>
      <c r="B56" s="1"/>
      <c r="C56" s="1"/>
      <c r="D56" s="1"/>
      <c r="E56" s="1"/>
      <c r="F56" s="1"/>
      <c r="G56" s="1"/>
      <c r="H56" s="1"/>
      <c r="I56" s="1"/>
      <c r="J56" s="8"/>
      <c r="K56" s="8"/>
      <c r="L56" s="8"/>
      <c r="M56" s="1"/>
    </row>
    <row r="57" spans="1:13" ht="15.75">
      <c r="A57" s="1"/>
      <c r="B57" s="1"/>
      <c r="C57" s="1"/>
      <c r="D57" s="1"/>
      <c r="E57" s="1"/>
      <c r="F57" s="1"/>
      <c r="G57" s="1"/>
      <c r="H57" s="1"/>
      <c r="I57" s="1"/>
      <c r="J57" s="8"/>
      <c r="K57" s="8"/>
      <c r="L57" s="8"/>
      <c r="M57" s="1"/>
    </row>
    <row r="58" spans="1:13" ht="15.75">
      <c r="A58" s="1"/>
      <c r="B58" s="1"/>
      <c r="C58" s="1"/>
      <c r="D58" s="1"/>
      <c r="E58" s="1"/>
      <c r="F58" s="1"/>
      <c r="G58" s="1"/>
      <c r="H58" s="1"/>
      <c r="I58" s="1"/>
      <c r="J58" s="8"/>
      <c r="K58" s="8"/>
      <c r="L58" s="8"/>
      <c r="M58" s="1"/>
    </row>
    <row r="59" spans="1:13" ht="15.75">
      <c r="A59" s="1"/>
      <c r="B59" s="1"/>
      <c r="C59" s="1"/>
      <c r="D59" s="1"/>
      <c r="E59" s="1"/>
      <c r="F59" s="1"/>
      <c r="G59" s="1"/>
      <c r="H59" s="1"/>
      <c r="I59" s="1"/>
      <c r="J59" s="8"/>
      <c r="K59" s="8"/>
      <c r="L59" s="8"/>
      <c r="M59" s="1"/>
    </row>
    <row r="60" spans="1:13" ht="15.75">
      <c r="A60" s="1"/>
      <c r="B60" s="1"/>
      <c r="C60" s="1"/>
      <c r="D60" s="1"/>
      <c r="E60" s="1"/>
      <c r="F60" s="1"/>
      <c r="G60" s="1"/>
      <c r="H60" s="1"/>
      <c r="I60" s="1"/>
      <c r="J60" s="8"/>
      <c r="K60" s="8"/>
      <c r="L60" s="8"/>
      <c r="M60" s="1"/>
    </row>
    <row r="61" spans="1:13" ht="15.75">
      <c r="A61" s="1"/>
      <c r="B61" s="1"/>
      <c r="C61" s="1"/>
      <c r="D61" s="1"/>
      <c r="E61" s="1"/>
      <c r="F61" s="1"/>
      <c r="G61" s="1"/>
      <c r="H61" s="1"/>
      <c r="I61" s="1"/>
      <c r="J61" s="8"/>
      <c r="K61" s="8"/>
      <c r="L61" s="8"/>
      <c r="M61" s="1"/>
    </row>
    <row r="62" spans="1:13" ht="15.75">
      <c r="A62" s="1"/>
      <c r="B62" s="1"/>
      <c r="C62" s="1"/>
      <c r="D62" s="1"/>
      <c r="E62" s="1"/>
      <c r="F62" s="1"/>
      <c r="G62" s="1"/>
      <c r="H62" s="1"/>
      <c r="I62" s="1"/>
      <c r="J62" s="8"/>
      <c r="K62" s="8"/>
      <c r="L62" s="8"/>
      <c r="M62" s="1"/>
    </row>
    <row r="63" spans="1:13" ht="15.75">
      <c r="A63" s="1"/>
      <c r="B63" s="1"/>
      <c r="C63" s="1"/>
      <c r="D63" s="1"/>
      <c r="E63" s="1"/>
      <c r="F63" s="1"/>
      <c r="G63" s="1"/>
      <c r="H63" s="1"/>
      <c r="I63" s="1"/>
      <c r="J63" s="8"/>
      <c r="K63" s="8"/>
      <c r="L63" s="8"/>
      <c r="M63" s="1"/>
    </row>
    <row r="64" spans="1:13" ht="15.75">
      <c r="A64" s="1"/>
      <c r="B64" s="1"/>
      <c r="C64" s="1"/>
      <c r="D64" s="1"/>
      <c r="E64" s="1"/>
      <c r="F64" s="1"/>
      <c r="G64" s="1"/>
      <c r="H64" s="1"/>
      <c r="I64" s="1"/>
      <c r="J64" s="8"/>
      <c r="K64" s="8"/>
      <c r="L64" s="8"/>
      <c r="M64" s="1"/>
    </row>
    <row r="65" spans="1:13" ht="15.75">
      <c r="A65" s="1"/>
      <c r="B65" s="1"/>
      <c r="C65" s="1"/>
      <c r="D65" s="1"/>
      <c r="E65" s="1"/>
      <c r="F65" s="1"/>
      <c r="G65" s="1"/>
      <c r="H65" s="1"/>
      <c r="I65" s="1"/>
      <c r="J65" s="8"/>
      <c r="K65" s="8"/>
      <c r="L65" s="8"/>
      <c r="M65" s="1"/>
    </row>
    <row r="66" spans="1:13" ht="15.75">
      <c r="A66" s="1"/>
      <c r="B66" s="1"/>
      <c r="C66" s="1"/>
      <c r="D66" s="1"/>
      <c r="E66" s="1"/>
      <c r="F66" s="1"/>
      <c r="G66" s="1"/>
      <c r="H66" s="1"/>
      <c r="I66" s="1"/>
      <c r="J66" s="8"/>
      <c r="K66" s="8"/>
      <c r="L66" s="8"/>
      <c r="M66" s="1"/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8"/>
      <c r="K67" s="8"/>
      <c r="L67" s="8"/>
      <c r="M67" s="1"/>
    </row>
    <row r="68" spans="1:13" ht="15.75">
      <c r="A68" s="1"/>
      <c r="B68" s="1"/>
      <c r="C68" s="1"/>
      <c r="D68" s="1"/>
      <c r="E68" s="1"/>
      <c r="F68" s="1"/>
      <c r="G68" s="1"/>
      <c r="H68" s="1"/>
      <c r="I68" s="1"/>
      <c r="J68" s="8"/>
      <c r="K68" s="8"/>
      <c r="L68" s="8"/>
      <c r="M68" s="1"/>
    </row>
    <row r="69" spans="1:13" ht="15.75">
      <c r="A69" s="1"/>
      <c r="B69" s="1"/>
      <c r="C69" s="1"/>
      <c r="D69" s="1"/>
      <c r="E69" s="1"/>
      <c r="F69" s="1"/>
      <c r="G69" s="1"/>
      <c r="H69" s="1"/>
      <c r="I69" s="1"/>
      <c r="J69" s="8"/>
      <c r="K69" s="8"/>
      <c r="L69" s="8"/>
      <c r="M69" s="1"/>
    </row>
    <row r="70" spans="1:13" ht="15.75">
      <c r="A70" s="1"/>
      <c r="B70" s="1"/>
      <c r="C70" s="1"/>
      <c r="D70" s="1"/>
      <c r="E70" s="1"/>
      <c r="F70" s="1"/>
      <c r="G70" s="1"/>
      <c r="H70" s="1"/>
      <c r="I70" s="1"/>
      <c r="J70" s="8"/>
      <c r="K70" s="8"/>
      <c r="L70" s="8"/>
      <c r="M70" s="1"/>
    </row>
    <row r="71" spans="1:13" ht="15.75">
      <c r="A71" s="1"/>
      <c r="B71" s="1"/>
      <c r="C71" s="1"/>
      <c r="D71" s="1"/>
      <c r="E71" s="1"/>
      <c r="F71" s="1"/>
      <c r="G71" s="1"/>
      <c r="H71" s="1"/>
      <c r="I71" s="1"/>
      <c r="J71" s="8"/>
      <c r="K71" s="8"/>
      <c r="L71" s="8"/>
      <c r="M71" s="1"/>
    </row>
    <row r="72" spans="1:13" ht="15.75">
      <c r="A72" s="1"/>
      <c r="B72" s="1"/>
      <c r="C72" s="1"/>
      <c r="D72" s="1"/>
      <c r="E72" s="1"/>
      <c r="F72" s="1"/>
      <c r="G72" s="1"/>
      <c r="H72" s="1"/>
      <c r="I72" s="1"/>
      <c r="J72" s="8"/>
      <c r="K72" s="8"/>
      <c r="L72" s="8"/>
      <c r="M72" s="1"/>
    </row>
    <row r="73" spans="1:13" ht="15.75">
      <c r="A73" s="1"/>
      <c r="B73" s="1"/>
      <c r="C73" s="1"/>
      <c r="D73" s="1"/>
      <c r="E73" s="1"/>
      <c r="F73" s="1"/>
      <c r="G73" s="1"/>
      <c r="H73" s="1"/>
      <c r="I73" s="1"/>
      <c r="J73" s="8"/>
      <c r="K73" s="8"/>
      <c r="L73" s="8"/>
      <c r="M73" s="1"/>
    </row>
    <row r="74" spans="1:13" ht="15.75">
      <c r="A74" s="1"/>
      <c r="B74" s="1"/>
      <c r="C74" s="1"/>
      <c r="D74" s="1"/>
      <c r="E74" s="1"/>
      <c r="F74" s="1"/>
      <c r="G74" s="1"/>
      <c r="H74" s="1"/>
      <c r="I74" s="1"/>
      <c r="J74" s="8"/>
      <c r="K74" s="8"/>
      <c r="L74" s="8"/>
      <c r="M74" s="1"/>
    </row>
    <row r="75" spans="1:13" ht="15.75">
      <c r="A75" s="1"/>
      <c r="B75" s="1"/>
      <c r="C75" s="1"/>
      <c r="D75" s="1"/>
      <c r="E75" s="1"/>
      <c r="F75" s="1"/>
      <c r="G75" s="1"/>
      <c r="H75" s="1"/>
      <c r="I75" s="1"/>
      <c r="J75" s="8"/>
      <c r="K75" s="8"/>
      <c r="L75" s="8"/>
      <c r="M75" s="1"/>
    </row>
    <row r="76" spans="1:13" ht="15.75">
      <c r="A76" s="1"/>
      <c r="B76" s="1"/>
      <c r="C76" s="1"/>
      <c r="D76" s="1"/>
      <c r="E76" s="1"/>
      <c r="F76" s="1"/>
      <c r="G76" s="1"/>
      <c r="H76" s="1"/>
      <c r="I76" s="1"/>
      <c r="J76" s="8"/>
      <c r="K76" s="8"/>
      <c r="L76" s="8"/>
      <c r="M76" s="1"/>
    </row>
    <row r="77" spans="1:13" ht="15.75">
      <c r="A77" s="1"/>
      <c r="B77" s="1"/>
      <c r="C77" s="1"/>
      <c r="D77" s="1"/>
      <c r="E77" s="1"/>
      <c r="F77" s="1"/>
      <c r="G77" s="1"/>
      <c r="H77" s="1"/>
      <c r="I77" s="1"/>
      <c r="J77" s="8"/>
      <c r="K77" s="8"/>
      <c r="L77" s="8"/>
      <c r="M77" s="1"/>
    </row>
    <row r="78" spans="1:13" ht="15.75">
      <c r="A78" s="1"/>
      <c r="B78" s="1"/>
      <c r="C78" s="1"/>
      <c r="D78" s="1"/>
      <c r="E78" s="1"/>
      <c r="F78" s="1"/>
      <c r="G78" s="1"/>
      <c r="H78" s="1"/>
      <c r="I78" s="1"/>
      <c r="J78" s="8"/>
      <c r="K78" s="8"/>
      <c r="L78" s="8"/>
      <c r="M78" s="1"/>
    </row>
    <row r="79" spans="1:13" ht="15.75">
      <c r="A79" s="1"/>
      <c r="B79" s="1"/>
      <c r="C79" s="1"/>
      <c r="D79" s="1"/>
      <c r="E79" s="1"/>
      <c r="F79" s="1"/>
      <c r="G79" s="1"/>
      <c r="H79" s="1"/>
      <c r="I79" s="1"/>
      <c r="J79" s="8"/>
      <c r="K79" s="8"/>
      <c r="L79" s="8"/>
      <c r="M79" s="1"/>
    </row>
    <row r="80" spans="1:13" ht="15.75">
      <c r="A80" s="1"/>
      <c r="B80" s="1"/>
      <c r="C80" s="1"/>
      <c r="D80" s="1"/>
      <c r="E80" s="1"/>
      <c r="F80" s="1"/>
      <c r="G80" s="1"/>
      <c r="H80" s="1"/>
      <c r="I80" s="1"/>
      <c r="J80" s="8"/>
      <c r="K80" s="8"/>
      <c r="L80" s="8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1"/>
      <c r="J81" s="8"/>
      <c r="K81" s="8"/>
      <c r="L81" s="8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8"/>
      <c r="K82" s="8"/>
      <c r="L82" s="8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1"/>
      <c r="J83" s="8"/>
      <c r="K83" s="8"/>
      <c r="L83" s="8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1"/>
      <c r="J84" s="8"/>
      <c r="K84" s="8"/>
      <c r="L84" s="8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1"/>
      <c r="J85" s="8"/>
      <c r="K85" s="8"/>
      <c r="L85" s="8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1"/>
      <c r="J86" s="8"/>
      <c r="K86" s="8"/>
      <c r="L86" s="8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1"/>
      <c r="J87" s="8"/>
      <c r="K87" s="8"/>
      <c r="L87" s="8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1"/>
      <c r="J88" s="8"/>
      <c r="K88" s="8"/>
      <c r="L88" s="8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1"/>
      <c r="J89" s="8"/>
      <c r="K89" s="8"/>
      <c r="L89" s="8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8"/>
      <c r="K90" s="8"/>
      <c r="L90" s="8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1"/>
      <c r="J91" s="8"/>
      <c r="K91" s="8"/>
      <c r="L91" s="8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1"/>
      <c r="J92" s="8"/>
      <c r="K92" s="8"/>
      <c r="L92" s="8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1"/>
      <c r="J93" s="8"/>
      <c r="K93" s="8"/>
      <c r="L93" s="8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1"/>
      <c r="J94" s="8"/>
      <c r="K94" s="8"/>
      <c r="L94" s="8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1"/>
      <c r="J95" s="8"/>
      <c r="K95" s="8"/>
      <c r="L95" s="8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1"/>
      <c r="J96" s="8"/>
      <c r="K96" s="8"/>
      <c r="L96" s="8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1"/>
      <c r="J97" s="8"/>
      <c r="K97" s="8"/>
      <c r="L97" s="8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1"/>
      <c r="J98" s="8"/>
      <c r="K98" s="8"/>
      <c r="L98" s="8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1"/>
      <c r="J99" s="8"/>
      <c r="K99" s="8"/>
      <c r="L99" s="8"/>
      <c r="M99" s="1"/>
    </row>
    <row r="100" spans="1:13" ht="15.75">
      <c r="A100" s="1"/>
      <c r="B100" s="1"/>
      <c r="C100" s="1"/>
      <c r="D100" s="1"/>
      <c r="E100" s="1"/>
      <c r="F100" s="1"/>
      <c r="G100" s="1"/>
      <c r="H100" s="1"/>
      <c r="I100" s="1"/>
      <c r="J100" s="8"/>
      <c r="K100" s="8"/>
      <c r="L100" s="8"/>
      <c r="M100" s="1"/>
    </row>
    <row r="101" spans="1:13" ht="15.75">
      <c r="A101" s="1"/>
      <c r="B101" s="1"/>
      <c r="C101" s="1"/>
      <c r="D101" s="1"/>
      <c r="E101" s="1"/>
      <c r="F101" s="1"/>
      <c r="G101" s="1"/>
      <c r="H101" s="1"/>
      <c r="I101" s="1"/>
      <c r="J101" s="8"/>
      <c r="K101" s="8"/>
      <c r="L101" s="8"/>
      <c r="M101" s="1"/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1"/>
      <c r="J102" s="8"/>
      <c r="K102" s="8"/>
      <c r="L102" s="8"/>
      <c r="M102" s="1"/>
    </row>
    <row r="103" spans="1:13" ht="15.75">
      <c r="A103" s="1"/>
      <c r="B103" s="1"/>
      <c r="C103" s="1"/>
      <c r="D103" s="1"/>
      <c r="E103" s="1"/>
      <c r="F103" s="1"/>
      <c r="G103" s="1"/>
      <c r="H103" s="1"/>
      <c r="I103" s="1"/>
      <c r="J103" s="8"/>
      <c r="K103" s="8"/>
      <c r="L103" s="8"/>
      <c r="M103" s="1"/>
    </row>
    <row r="104" spans="1:13" ht="15.75">
      <c r="A104" s="1"/>
      <c r="B104" s="1"/>
      <c r="C104" s="1"/>
      <c r="D104" s="1"/>
      <c r="E104" s="1"/>
      <c r="F104" s="1"/>
      <c r="G104" s="1"/>
      <c r="H104" s="1"/>
      <c r="I104" s="1"/>
      <c r="J104" s="8"/>
      <c r="K104" s="8"/>
      <c r="L104" s="8"/>
      <c r="M104" s="1"/>
    </row>
    <row r="105" spans="1:13" ht="15.75">
      <c r="A105" s="1"/>
      <c r="B105" s="1"/>
      <c r="C105" s="1"/>
      <c r="D105" s="1"/>
      <c r="E105" s="1"/>
      <c r="F105" s="1"/>
      <c r="G105" s="1"/>
      <c r="H105" s="1"/>
      <c r="I105" s="1"/>
      <c r="J105" s="8"/>
      <c r="K105" s="8"/>
      <c r="L105" s="8"/>
      <c r="M105" s="1"/>
    </row>
    <row r="106" spans="1:13" ht="15.75">
      <c r="A106" s="1"/>
      <c r="B106" s="1"/>
      <c r="C106" s="1"/>
      <c r="D106" s="1"/>
      <c r="E106" s="1"/>
      <c r="F106" s="1"/>
      <c r="G106" s="1"/>
      <c r="H106" s="1"/>
      <c r="I106" s="1"/>
      <c r="J106" s="8"/>
      <c r="K106" s="8"/>
      <c r="L106" s="8"/>
      <c r="M106" s="1"/>
    </row>
    <row r="107" spans="1:13" ht="15.75">
      <c r="A107" s="1"/>
      <c r="B107" s="1"/>
      <c r="C107" s="1"/>
      <c r="D107" s="1"/>
      <c r="E107" s="1"/>
      <c r="F107" s="1"/>
      <c r="G107" s="1"/>
      <c r="H107" s="1"/>
      <c r="I107" s="1"/>
      <c r="J107" s="8"/>
      <c r="K107" s="8"/>
      <c r="L107" s="8"/>
      <c r="M107" s="1"/>
    </row>
    <row r="108" spans="1:13" ht="15.75">
      <c r="A108" s="1"/>
      <c r="B108" s="1"/>
      <c r="C108" s="1"/>
      <c r="D108" s="1"/>
      <c r="E108" s="1"/>
      <c r="F108" s="1"/>
      <c r="G108" s="1"/>
      <c r="H108" s="1"/>
      <c r="I108" s="1"/>
      <c r="J108" s="8"/>
      <c r="K108" s="8"/>
      <c r="L108" s="8"/>
      <c r="M108" s="1"/>
    </row>
    <row r="109" spans="1:13" ht="15.75">
      <c r="A109" s="1"/>
      <c r="B109" s="1"/>
      <c r="C109" s="1"/>
      <c r="D109" s="1"/>
      <c r="E109" s="1"/>
      <c r="F109" s="1"/>
      <c r="G109" s="1"/>
      <c r="H109" s="1"/>
      <c r="I109" s="1"/>
      <c r="J109" s="8"/>
      <c r="K109" s="8"/>
      <c r="L109" s="8"/>
      <c r="M109" s="1"/>
    </row>
    <row r="110" spans="1:13" ht="15.75">
      <c r="A110" s="1"/>
      <c r="B110" s="1"/>
      <c r="C110" s="1"/>
      <c r="D110" s="1"/>
      <c r="E110" s="1"/>
      <c r="F110" s="1"/>
      <c r="G110" s="1"/>
      <c r="H110" s="1"/>
      <c r="I110" s="1"/>
      <c r="J110" s="8"/>
      <c r="K110" s="8"/>
      <c r="L110" s="8"/>
      <c r="M110" s="1"/>
    </row>
    <row r="111" spans="1:13" ht="15.75">
      <c r="A111" s="1"/>
      <c r="B111" s="1"/>
      <c r="C111" s="1"/>
      <c r="D111" s="1"/>
      <c r="E111" s="1"/>
      <c r="F111" s="1"/>
      <c r="G111" s="1"/>
      <c r="H111" s="1"/>
      <c r="I111" s="1"/>
      <c r="J111" s="8"/>
      <c r="K111" s="8"/>
      <c r="L111" s="8"/>
      <c r="M111" s="1"/>
    </row>
    <row r="112" spans="1:13" ht="15.75">
      <c r="A112" s="1"/>
      <c r="B112" s="1"/>
      <c r="C112" s="1"/>
      <c r="D112" s="1"/>
      <c r="E112" s="1"/>
      <c r="F112" s="1"/>
      <c r="G112" s="1"/>
      <c r="H112" s="1"/>
      <c r="I112" s="1"/>
      <c r="J112" s="8"/>
      <c r="K112" s="8"/>
      <c r="L112" s="8"/>
      <c r="M112" s="1"/>
    </row>
    <row r="113" spans="1:13" ht="15.75">
      <c r="A113" s="1"/>
      <c r="B113" s="1"/>
      <c r="C113" s="1"/>
      <c r="D113" s="1"/>
      <c r="E113" s="1"/>
      <c r="F113" s="1"/>
      <c r="G113" s="1"/>
      <c r="H113" s="1"/>
      <c r="I113" s="1"/>
      <c r="J113" s="8"/>
      <c r="K113" s="8"/>
      <c r="L113" s="8"/>
      <c r="M113" s="1"/>
    </row>
    <row r="114" spans="1:13" ht="15.75">
      <c r="A114" s="1"/>
      <c r="B114" s="1"/>
      <c r="C114" s="1"/>
      <c r="D114" s="1"/>
      <c r="E114" s="1"/>
      <c r="F114" s="1"/>
      <c r="G114" s="1"/>
      <c r="H114" s="1"/>
      <c r="I114" s="1"/>
      <c r="J114" s="8"/>
      <c r="K114" s="8"/>
      <c r="L114" s="8"/>
      <c r="M114" s="1"/>
    </row>
    <row r="115" spans="1:13" ht="15.75">
      <c r="A115" s="1"/>
      <c r="B115" s="1"/>
      <c r="C115" s="1"/>
      <c r="D115" s="1"/>
      <c r="E115" s="1"/>
      <c r="F115" s="1"/>
      <c r="G115" s="1"/>
      <c r="H115" s="1"/>
      <c r="I115" s="1"/>
      <c r="J115" s="8"/>
      <c r="K115" s="8"/>
      <c r="L115" s="8"/>
      <c r="M115" s="1"/>
    </row>
    <row r="116" spans="1:13" ht="15.75">
      <c r="A116" s="1"/>
      <c r="B116" s="1"/>
      <c r="C116" s="1"/>
      <c r="D116" s="1"/>
      <c r="E116" s="1"/>
      <c r="F116" s="1"/>
      <c r="G116" s="1"/>
      <c r="H116" s="1"/>
      <c r="I116" s="1"/>
      <c r="J116" s="8"/>
      <c r="K116" s="8"/>
      <c r="L116" s="8"/>
      <c r="M116" s="1"/>
    </row>
    <row r="117" spans="1:13" ht="15.75">
      <c r="A117" s="1"/>
      <c r="B117" s="1"/>
      <c r="C117" s="1"/>
      <c r="D117" s="1"/>
      <c r="E117" s="1"/>
      <c r="F117" s="1"/>
      <c r="G117" s="1"/>
      <c r="H117" s="1"/>
      <c r="I117" s="1"/>
      <c r="J117" s="8"/>
      <c r="K117" s="8"/>
      <c r="L117" s="8"/>
      <c r="M117" s="1"/>
    </row>
    <row r="118" spans="1:13" ht="15.75">
      <c r="A118" s="1"/>
      <c r="B118" s="1"/>
      <c r="C118" s="1"/>
      <c r="D118" s="1"/>
      <c r="E118" s="1"/>
      <c r="F118" s="1"/>
      <c r="G118" s="1"/>
      <c r="H118" s="1"/>
      <c r="I118" s="1"/>
      <c r="J118" s="8"/>
      <c r="K118" s="8"/>
      <c r="L118" s="8"/>
      <c r="M118" s="1"/>
    </row>
    <row r="119" spans="1:13" ht="15.75">
      <c r="A119" s="1"/>
      <c r="B119" s="1"/>
      <c r="C119" s="1"/>
      <c r="D119" s="1"/>
      <c r="E119" s="1"/>
      <c r="F119" s="1"/>
      <c r="G119" s="1"/>
      <c r="H119" s="1"/>
      <c r="I119" s="1"/>
      <c r="J119" s="8"/>
      <c r="K119" s="8"/>
      <c r="L119" s="8"/>
      <c r="M119" s="1"/>
    </row>
    <row r="120" spans="1:13" ht="15.75">
      <c r="A120" s="1"/>
      <c r="B120" s="1"/>
      <c r="C120" s="1"/>
      <c r="D120" s="1"/>
      <c r="E120" s="1"/>
      <c r="F120" s="1"/>
      <c r="G120" s="1"/>
      <c r="H120" s="1"/>
      <c r="I120" s="1"/>
      <c r="J120" s="8"/>
      <c r="K120" s="8"/>
      <c r="L120" s="8"/>
      <c r="M120" s="1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1"/>
      <c r="J121" s="8"/>
      <c r="K121" s="8"/>
      <c r="L121" s="8"/>
      <c r="M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1"/>
      <c r="J122" s="8"/>
      <c r="K122" s="8"/>
      <c r="L122" s="8"/>
      <c r="M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1"/>
      <c r="J123" s="8"/>
      <c r="K123" s="8"/>
      <c r="L123" s="8"/>
      <c r="M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1"/>
      <c r="J124" s="8"/>
      <c r="K124" s="8"/>
      <c r="L124" s="8"/>
      <c r="M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8"/>
      <c r="K125" s="8"/>
      <c r="L125" s="8"/>
      <c r="M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1"/>
      <c r="J126" s="8"/>
      <c r="K126" s="8"/>
      <c r="L126" s="8"/>
      <c r="M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1"/>
      <c r="J127" s="8"/>
      <c r="K127" s="8"/>
      <c r="L127" s="8"/>
      <c r="M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1"/>
      <c r="J128" s="8"/>
      <c r="K128" s="8"/>
      <c r="L128" s="8"/>
      <c r="M128" s="1"/>
    </row>
    <row r="129" spans="1:13" ht="15.75">
      <c r="A129" s="1"/>
      <c r="B129" s="1"/>
      <c r="C129" s="1"/>
      <c r="D129" s="1"/>
      <c r="E129" s="1"/>
      <c r="F129" s="1"/>
      <c r="G129" s="1"/>
      <c r="H129" s="1"/>
      <c r="I129" s="1"/>
      <c r="J129" s="8"/>
      <c r="K129" s="8"/>
      <c r="L129" s="8"/>
      <c r="M129" s="1"/>
    </row>
    <row r="130" spans="1:13" ht="15.75">
      <c r="A130" s="1"/>
      <c r="B130" s="1"/>
      <c r="C130" s="1"/>
      <c r="D130" s="1"/>
      <c r="E130" s="1"/>
      <c r="F130" s="1"/>
      <c r="G130" s="1"/>
      <c r="H130" s="1"/>
      <c r="I130" s="1"/>
      <c r="J130" s="8"/>
      <c r="K130" s="8"/>
      <c r="L130" s="8"/>
      <c r="M130" s="1"/>
    </row>
    <row r="131" spans="1:13" ht="15.75">
      <c r="A131" s="1"/>
      <c r="B131" s="1"/>
      <c r="C131" s="1"/>
      <c r="D131" s="1"/>
      <c r="E131" s="1"/>
      <c r="F131" s="1"/>
      <c r="G131" s="1"/>
      <c r="H131" s="1"/>
      <c r="I131" s="1"/>
      <c r="J131" s="8"/>
      <c r="K131" s="8"/>
      <c r="L131" s="8"/>
      <c r="M131" s="1"/>
    </row>
    <row r="132" spans="1:13" ht="15.75">
      <c r="A132" s="1"/>
      <c r="B132" s="1"/>
      <c r="C132" s="1"/>
      <c r="D132" s="1"/>
      <c r="E132" s="1"/>
      <c r="F132" s="1"/>
      <c r="G132" s="1"/>
      <c r="H132" s="1"/>
      <c r="I132" s="1"/>
      <c r="J132" s="8"/>
      <c r="K132" s="8"/>
      <c r="L132" s="8"/>
      <c r="M132" s="1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1"/>
      <c r="J133" s="8"/>
      <c r="K133" s="8"/>
      <c r="L133" s="8"/>
      <c r="M133" s="1"/>
    </row>
    <row r="134" spans="1:13" ht="15.75">
      <c r="A134" s="1"/>
      <c r="B134" s="1"/>
      <c r="C134" s="1"/>
      <c r="D134" s="1"/>
      <c r="E134" s="1"/>
      <c r="F134" s="1"/>
      <c r="G134" s="1"/>
      <c r="H134" s="1"/>
      <c r="I134" s="1"/>
      <c r="J134" s="8"/>
      <c r="K134" s="8"/>
      <c r="L134" s="8"/>
      <c r="M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1"/>
      <c r="J135" s="8"/>
      <c r="K135" s="8"/>
      <c r="L135" s="8"/>
      <c r="M135" s="1"/>
    </row>
    <row r="136" spans="1:13" ht="15.75">
      <c r="A136" s="1"/>
      <c r="B136" s="1"/>
      <c r="C136" s="1"/>
      <c r="D136" s="1"/>
      <c r="E136" s="1"/>
      <c r="F136" s="1"/>
      <c r="G136" s="1"/>
      <c r="H136" s="1"/>
      <c r="I136" s="1"/>
      <c r="J136" s="8"/>
      <c r="K136" s="8"/>
      <c r="L136" s="8"/>
      <c r="M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8"/>
      <c r="K137" s="8"/>
      <c r="L137" s="8"/>
      <c r="M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8"/>
      <c r="K138" s="8"/>
      <c r="L138" s="8"/>
      <c r="M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8"/>
      <c r="K139" s="8"/>
      <c r="L139" s="8"/>
      <c r="M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8"/>
      <c r="K140" s="8"/>
      <c r="L140" s="8"/>
      <c r="M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8"/>
      <c r="K141" s="8"/>
      <c r="L141" s="8"/>
      <c r="M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8"/>
      <c r="K142" s="8"/>
      <c r="L142" s="8"/>
      <c r="M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8"/>
      <c r="K143" s="8"/>
      <c r="L143" s="8"/>
      <c r="M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8"/>
      <c r="K144" s="8"/>
      <c r="L144" s="8"/>
      <c r="M144" s="1"/>
    </row>
    <row r="145" spans="1:13" ht="15.75">
      <c r="A145" s="1"/>
      <c r="B145" s="1"/>
      <c r="C145" s="1"/>
      <c r="D145" s="1"/>
      <c r="E145" s="1"/>
      <c r="F145" s="1"/>
      <c r="G145" s="1"/>
      <c r="H145" s="1"/>
      <c r="I145" s="1"/>
      <c r="J145" s="8"/>
      <c r="K145" s="8"/>
      <c r="L145" s="8"/>
      <c r="M145" s="1"/>
    </row>
    <row r="146" spans="1:13" ht="15.75">
      <c r="A146" s="1"/>
      <c r="B146" s="1"/>
      <c r="C146" s="1"/>
      <c r="D146" s="1"/>
      <c r="E146" s="1"/>
      <c r="F146" s="1"/>
      <c r="G146" s="1"/>
      <c r="H146" s="1"/>
      <c r="I146" s="1"/>
      <c r="J146" s="8"/>
      <c r="K146" s="8"/>
      <c r="L146" s="8"/>
      <c r="M146" s="1"/>
    </row>
    <row r="147" spans="1:13" ht="15.75">
      <c r="A147" s="1"/>
      <c r="B147" s="1"/>
      <c r="C147" s="1"/>
      <c r="D147" s="1"/>
      <c r="E147" s="1"/>
      <c r="F147" s="1"/>
      <c r="G147" s="1"/>
      <c r="H147" s="1"/>
      <c r="I147" s="1"/>
      <c r="J147" s="8"/>
      <c r="K147" s="8"/>
      <c r="L147" s="8"/>
      <c r="M147" s="1"/>
    </row>
    <row r="148" spans="1:13" ht="15.75">
      <c r="A148" s="1"/>
      <c r="B148" s="1"/>
      <c r="C148" s="1"/>
      <c r="D148" s="1"/>
      <c r="E148" s="1"/>
      <c r="F148" s="1"/>
      <c r="G148" s="1"/>
      <c r="H148" s="1"/>
      <c r="I148" s="1"/>
      <c r="J148" s="8"/>
      <c r="K148" s="8"/>
      <c r="L148" s="8"/>
      <c r="M148" s="1"/>
    </row>
    <row r="149" spans="1:13" ht="15.75">
      <c r="A149" s="1"/>
      <c r="B149" s="1"/>
      <c r="C149" s="1"/>
      <c r="D149" s="1"/>
      <c r="E149" s="1"/>
      <c r="F149" s="1"/>
      <c r="G149" s="1"/>
      <c r="H149" s="1"/>
      <c r="I149" s="1"/>
      <c r="J149" s="8"/>
      <c r="K149" s="8"/>
      <c r="L149" s="8"/>
      <c r="M149" s="1"/>
    </row>
    <row r="150" spans="1:13" ht="15.75">
      <c r="A150" s="1"/>
      <c r="B150" s="1"/>
      <c r="C150" s="1"/>
      <c r="D150" s="1"/>
      <c r="E150" s="1"/>
      <c r="F150" s="1"/>
      <c r="G150" s="1"/>
      <c r="H150" s="1"/>
      <c r="I150" s="1"/>
      <c r="J150" s="8"/>
      <c r="K150" s="8"/>
      <c r="L150" s="8"/>
      <c r="M150" s="1"/>
    </row>
    <row r="151" spans="1:13" ht="15.75">
      <c r="A151" s="1"/>
      <c r="B151" s="1"/>
      <c r="C151" s="1"/>
      <c r="D151" s="1"/>
      <c r="E151" s="1"/>
      <c r="F151" s="1"/>
      <c r="G151" s="1"/>
      <c r="H151" s="1"/>
      <c r="I151" s="1"/>
      <c r="J151" s="8"/>
      <c r="K151" s="8"/>
      <c r="L151" s="8"/>
      <c r="M151" s="1"/>
    </row>
    <row r="152" spans="1:13" ht="15.75">
      <c r="A152" s="1"/>
      <c r="B152" s="1"/>
      <c r="C152" s="1"/>
      <c r="D152" s="1"/>
      <c r="E152" s="1"/>
      <c r="F152" s="1"/>
      <c r="G152" s="1"/>
      <c r="H152" s="1"/>
      <c r="I152" s="1"/>
      <c r="J152" s="8"/>
      <c r="K152" s="8"/>
      <c r="L152" s="8"/>
      <c r="M152" s="1"/>
    </row>
    <row r="153" spans="1:13" ht="15.75">
      <c r="A153" s="1"/>
      <c r="B153" s="1"/>
      <c r="C153" s="1"/>
      <c r="D153" s="1"/>
      <c r="E153" s="1"/>
      <c r="F153" s="1"/>
      <c r="G153" s="1"/>
      <c r="H153" s="1"/>
      <c r="I153" s="1"/>
      <c r="J153" s="8"/>
      <c r="K153" s="8"/>
      <c r="L153" s="8"/>
      <c r="M153" s="1"/>
    </row>
    <row r="154" spans="1:13" ht="15.75">
      <c r="A154" s="1"/>
      <c r="B154" s="1"/>
      <c r="C154" s="1"/>
      <c r="D154" s="1"/>
      <c r="E154" s="1"/>
      <c r="F154" s="1"/>
      <c r="G154" s="1"/>
      <c r="H154" s="1"/>
      <c r="I154" s="1"/>
      <c r="J154" s="8"/>
      <c r="K154" s="8"/>
      <c r="L154" s="8"/>
      <c r="M154" s="1"/>
    </row>
    <row r="155" spans="1:13" ht="15.75">
      <c r="A155" s="1"/>
      <c r="B155" s="1"/>
      <c r="C155" s="1"/>
      <c r="D155" s="1"/>
      <c r="E155" s="1"/>
      <c r="F155" s="1"/>
      <c r="G155" s="1"/>
      <c r="H155" s="1"/>
      <c r="I155" s="1"/>
      <c r="J155" s="8"/>
      <c r="K155" s="8"/>
      <c r="L155" s="8"/>
      <c r="M155" s="1"/>
    </row>
    <row r="156" spans="1:13" ht="15.75">
      <c r="A156" s="1"/>
      <c r="B156" s="1"/>
      <c r="C156" s="1"/>
      <c r="D156" s="1"/>
      <c r="E156" s="1"/>
      <c r="F156" s="1"/>
      <c r="G156" s="1"/>
      <c r="H156" s="1"/>
      <c r="I156" s="1"/>
      <c r="J156" s="8"/>
      <c r="K156" s="8"/>
      <c r="L156" s="8"/>
      <c r="M156" s="1"/>
    </row>
    <row r="157" spans="1:13" ht="15.75">
      <c r="A157" s="1"/>
      <c r="B157" s="1"/>
      <c r="C157" s="1"/>
      <c r="D157" s="1"/>
      <c r="E157" s="1"/>
      <c r="F157" s="1"/>
      <c r="G157" s="1"/>
      <c r="H157" s="1"/>
      <c r="I157" s="1"/>
      <c r="J157" s="8"/>
      <c r="K157" s="8"/>
      <c r="L157" s="8"/>
      <c r="M157" s="1"/>
    </row>
    <row r="158" spans="1:13" ht="15.75">
      <c r="A158" s="1"/>
      <c r="B158" s="1"/>
      <c r="C158" s="1"/>
      <c r="D158" s="1"/>
      <c r="E158" s="1"/>
      <c r="F158" s="1"/>
      <c r="G158" s="1"/>
      <c r="H158" s="1"/>
      <c r="I158" s="1"/>
      <c r="J158" s="8"/>
      <c r="K158" s="8"/>
      <c r="L158" s="8"/>
      <c r="M158" s="1"/>
    </row>
    <row r="159" spans="1:13" ht="15.75">
      <c r="A159" s="1"/>
      <c r="B159" s="1"/>
      <c r="C159" s="1"/>
      <c r="D159" s="1"/>
      <c r="E159" s="1"/>
      <c r="F159" s="1"/>
      <c r="G159" s="1"/>
      <c r="H159" s="1"/>
      <c r="I159" s="1"/>
      <c r="J159" s="8"/>
      <c r="K159" s="8"/>
      <c r="L159" s="8"/>
      <c r="M159" s="1"/>
    </row>
    <row r="160" spans="1:13" ht="15.75">
      <c r="A160" s="1"/>
      <c r="B160" s="1"/>
      <c r="C160" s="1"/>
      <c r="D160" s="1"/>
      <c r="E160" s="1"/>
      <c r="F160" s="1"/>
      <c r="G160" s="1"/>
      <c r="H160" s="1"/>
      <c r="I160" s="1"/>
      <c r="J160" s="8"/>
      <c r="K160" s="8"/>
      <c r="L160" s="8"/>
      <c r="M160" s="1"/>
    </row>
    <row r="161" spans="1:13" ht="15.75">
      <c r="A161" s="1"/>
      <c r="B161" s="1"/>
      <c r="C161" s="1"/>
      <c r="D161" s="1"/>
      <c r="E161" s="1"/>
      <c r="F161" s="1"/>
      <c r="G161" s="1"/>
      <c r="H161" s="1"/>
      <c r="I161" s="1"/>
      <c r="J161" s="8"/>
      <c r="K161" s="8"/>
      <c r="L161" s="8"/>
      <c r="M161" s="1"/>
    </row>
    <row r="162" spans="1:13" ht="15.75">
      <c r="A162" s="1"/>
      <c r="B162" s="1"/>
      <c r="C162" s="1"/>
      <c r="D162" s="1"/>
      <c r="E162" s="1"/>
      <c r="F162" s="1"/>
      <c r="G162" s="1"/>
      <c r="H162" s="1"/>
      <c r="I162" s="1"/>
      <c r="J162" s="8"/>
      <c r="K162" s="8"/>
      <c r="L162" s="8"/>
      <c r="M162" s="1"/>
    </row>
    <row r="163" spans="1:13" ht="15.75">
      <c r="A163" s="1"/>
      <c r="B163" s="1"/>
      <c r="C163" s="1"/>
      <c r="D163" s="1"/>
      <c r="E163" s="1"/>
      <c r="F163" s="1"/>
      <c r="G163" s="1"/>
      <c r="H163" s="1"/>
      <c r="I163" s="1"/>
      <c r="J163" s="8"/>
      <c r="K163" s="8"/>
      <c r="L163" s="8"/>
      <c r="M163" s="1"/>
    </row>
    <row r="164" spans="1:13" ht="15.75">
      <c r="A164" s="1"/>
      <c r="B164" s="1"/>
      <c r="C164" s="1"/>
      <c r="D164" s="1"/>
      <c r="E164" s="1"/>
      <c r="F164" s="1"/>
      <c r="G164" s="1"/>
      <c r="H164" s="1"/>
      <c r="I164" s="1"/>
      <c r="J164" s="8"/>
      <c r="K164" s="8"/>
      <c r="L164" s="8"/>
      <c r="M164" s="1"/>
    </row>
    <row r="165" spans="1:13" ht="15.75">
      <c r="A165" s="1"/>
      <c r="B165" s="1"/>
      <c r="C165" s="1"/>
      <c r="D165" s="1"/>
      <c r="E165" s="1"/>
      <c r="F165" s="1"/>
      <c r="G165" s="1"/>
      <c r="H165" s="1"/>
      <c r="I165" s="1"/>
      <c r="J165" s="8"/>
      <c r="K165" s="8"/>
      <c r="L165" s="8"/>
      <c r="M165" s="1"/>
    </row>
    <row r="166" spans="1:13" ht="15.75">
      <c r="A166" s="1"/>
      <c r="B166" s="1"/>
      <c r="C166" s="1"/>
      <c r="D166" s="1"/>
      <c r="E166" s="1"/>
      <c r="F166" s="1"/>
      <c r="G166" s="1"/>
      <c r="H166" s="1"/>
      <c r="I166" s="1"/>
      <c r="J166" s="8"/>
      <c r="K166" s="8"/>
      <c r="L166" s="8"/>
      <c r="M166" s="1"/>
    </row>
    <row r="167" spans="1:13" ht="15.75">
      <c r="A167" s="1"/>
      <c r="B167" s="1"/>
      <c r="C167" s="1"/>
      <c r="D167" s="1"/>
      <c r="E167" s="1"/>
      <c r="F167" s="1"/>
      <c r="G167" s="1"/>
      <c r="H167" s="1"/>
      <c r="I167" s="1"/>
      <c r="J167" s="8"/>
      <c r="K167" s="8"/>
      <c r="L167" s="8"/>
      <c r="M167" s="1"/>
    </row>
    <row r="168" spans="1:13" ht="15.75">
      <c r="A168" s="1"/>
      <c r="B168" s="1"/>
      <c r="C168" s="1"/>
      <c r="D168" s="1"/>
      <c r="E168" s="1"/>
      <c r="F168" s="1"/>
      <c r="G168" s="1"/>
      <c r="H168" s="1"/>
      <c r="I168" s="1"/>
      <c r="J168" s="8"/>
      <c r="K168" s="8"/>
      <c r="L168" s="8"/>
      <c r="M168" s="1"/>
    </row>
    <row r="169" spans="1:13" ht="15.75">
      <c r="A169" s="1"/>
      <c r="B169" s="1"/>
      <c r="C169" s="1"/>
      <c r="D169" s="1"/>
      <c r="E169" s="1"/>
      <c r="F169" s="1"/>
      <c r="G169" s="1"/>
      <c r="H169" s="1"/>
      <c r="I169" s="1"/>
      <c r="J169" s="8"/>
      <c r="K169" s="8"/>
      <c r="L169" s="8"/>
      <c r="M169" s="1"/>
    </row>
    <row r="170" spans="1:13" ht="15.75">
      <c r="A170" s="1"/>
      <c r="B170" s="1"/>
      <c r="C170" s="1"/>
      <c r="D170" s="1"/>
      <c r="E170" s="1"/>
      <c r="F170" s="1"/>
      <c r="G170" s="1"/>
      <c r="H170" s="1"/>
      <c r="I170" s="1"/>
      <c r="J170" s="8"/>
      <c r="K170" s="8"/>
      <c r="L170" s="8"/>
      <c r="M170" s="1"/>
    </row>
    <row r="171" spans="1:13" ht="15.75">
      <c r="A171" s="1"/>
      <c r="B171" s="1"/>
      <c r="C171" s="1"/>
      <c r="D171" s="1"/>
      <c r="E171" s="1"/>
      <c r="F171" s="1"/>
      <c r="G171" s="1"/>
      <c r="H171" s="1"/>
      <c r="I171" s="1"/>
      <c r="J171" s="8"/>
      <c r="K171" s="8"/>
      <c r="L171" s="8"/>
      <c r="M171" s="1"/>
    </row>
    <row r="172" spans="1:13" ht="15.75">
      <c r="A172" s="1"/>
      <c r="B172" s="1"/>
      <c r="C172" s="1"/>
      <c r="D172" s="1"/>
      <c r="E172" s="1"/>
      <c r="F172" s="1"/>
      <c r="G172" s="1"/>
      <c r="H172" s="1"/>
      <c r="I172" s="1"/>
      <c r="J172" s="8"/>
      <c r="K172" s="8"/>
      <c r="L172" s="8"/>
      <c r="M172" s="1"/>
    </row>
  </sheetData>
  <sheetProtection/>
  <mergeCells count="38">
    <mergeCell ref="E7:I7"/>
    <mergeCell ref="M14:M28"/>
    <mergeCell ref="A14:A18"/>
    <mergeCell ref="B14:B18"/>
    <mergeCell ref="C14:C18"/>
    <mergeCell ref="A7:A8"/>
    <mergeCell ref="B7:B8"/>
    <mergeCell ref="C7:C8"/>
    <mergeCell ref="A39:A43"/>
    <mergeCell ref="A29:A33"/>
    <mergeCell ref="A6:M6"/>
    <mergeCell ref="A9:A13"/>
    <mergeCell ref="B9:B13"/>
    <mergeCell ref="C9:C13"/>
    <mergeCell ref="M9:M13"/>
    <mergeCell ref="D7:D8"/>
    <mergeCell ref="M7:M8"/>
    <mergeCell ref="J7:L7"/>
    <mergeCell ref="C44:C48"/>
    <mergeCell ref="B39:B43"/>
    <mergeCell ref="C39:C43"/>
    <mergeCell ref="A44:A48"/>
    <mergeCell ref="B19:B23"/>
    <mergeCell ref="C19:C23"/>
    <mergeCell ref="A19:A23"/>
    <mergeCell ref="A24:A28"/>
    <mergeCell ref="B24:B28"/>
    <mergeCell ref="C24:C28"/>
    <mergeCell ref="B29:B33"/>
    <mergeCell ref="C29:C33"/>
    <mergeCell ref="A49:A53"/>
    <mergeCell ref="B49:B53"/>
    <mergeCell ref="C49:C53"/>
    <mergeCell ref="M34:M53"/>
    <mergeCell ref="B34:B38"/>
    <mergeCell ref="C34:C38"/>
    <mergeCell ref="A34:A38"/>
    <mergeCell ref="B44:B48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</cp:lastModifiedBy>
  <cp:lastPrinted>2024-04-11T11:58:08Z</cp:lastPrinted>
  <dcterms:created xsi:type="dcterms:W3CDTF">2014-09-10T10:24:30Z</dcterms:created>
  <dcterms:modified xsi:type="dcterms:W3CDTF">2024-04-11T11:58:12Z</dcterms:modified>
  <cp:category/>
  <cp:version/>
  <cp:contentType/>
  <cp:contentStatus/>
</cp:coreProperties>
</file>