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(8)'!$A$3:$L$50</definedName>
  </definedNames>
  <calcPr fullCalcOnLoad="1"/>
</workbook>
</file>

<file path=xl/sharedStrings.xml><?xml version="1.0" encoding="utf-8"?>
<sst xmlns="http://schemas.openxmlformats.org/spreadsheetml/2006/main" count="218" uniqueCount="98">
  <si>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</si>
  <si>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</si>
  <si>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</si>
  <si>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</si>
  <si>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</si>
  <si>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</si>
  <si>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</si>
  <si>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</si>
  <si>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</si>
  <si>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</si>
  <si>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</si>
  <si>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</si>
  <si>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</si>
  <si>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</si>
  <si>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</si>
  <si>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</si>
  <si>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</si>
  <si>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</si>
  <si>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</si>
  <si>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</si>
  <si>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</si>
  <si>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</si>
  <si>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</si>
  <si>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</si>
  <si>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</si>
  <si>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</si>
  <si>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</si>
  <si>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</si>
  <si>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</si>
  <si>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</si>
  <si>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</si>
  <si>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</si>
  <si>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</si>
  <si>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</si>
  <si>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</si>
  <si>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</si>
  <si>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</si>
  <si>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</si>
  <si>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</si>
  <si>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</si>
  <si>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</si>
  <si>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</si>
  <si>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</si>
  <si>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</si>
  <si>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</si>
  <si>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</si>
  <si>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</si>
  <si>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</si>
  <si>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</si>
  <si>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</si>
  <si>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</si>
  <si>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</si>
  <si>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</si>
  <si>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</si>
  <si>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</si>
  <si>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</si>
  <si>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</si>
  <si>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</si>
  <si>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</si>
  <si>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</si>
  <si>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</si>
  <si>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</si>
  <si>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</si>
  <si>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</si>
  <si>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</si>
  <si>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</si>
  <si>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</si>
  <si>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</si>
  <si>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</si>
  <si>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</si>
  <si>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</si>
  <si>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</si>
  <si>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</si>
  <si>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</si>
  <si>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</si>
  <si>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</si>
  <si>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</si>
  <si>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</si>
  <si>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</si>
  <si>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</si>
  <si>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</si>
  <si>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</si>
  <si>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</si>
  <si>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</si>
  <si>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</si>
  <si>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</si>
  <si>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</si>
  <si>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</si>
  <si>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</si>
  <si>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</si>
  <si>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Мероприятия по проведению ремонтов муниципальных образовательных организаций</t>
  </si>
  <si>
    <t>Отдельные мероприятия по развитию образования</t>
  </si>
  <si>
    <t>S4820</t>
  </si>
  <si>
    <t xml:space="preserve">                             Приложение </t>
  </si>
  <si>
    <t xml:space="preserve">                             района  от  31.10.23г №616</t>
  </si>
  <si>
    <t>Мероприятия по повышению  энергетической эффективности и обеспечения</t>
  </si>
  <si>
    <t>83260</t>
  </si>
  <si>
    <t>1,3,6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</si>
</sst>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3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3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tabSelected="1" zoomScalePageLayoutView="0" workbookViewId="0" topLeftCell="A31">
      <selection activeCell="A1" sqref="A1:L5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7.00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93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9" t="s">
        <v>26</v>
      </c>
      <c r="D11" s="60"/>
      <c r="E11" s="60"/>
      <c r="F11" s="60"/>
      <c r="G11" s="60"/>
      <c r="H11" s="60"/>
      <c r="I11" s="60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1"/>
      <c r="D14" s="62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3"/>
      <c r="D15" s="63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5" t="s">
        <v>1</v>
      </c>
      <c r="D16" s="55" t="s">
        <v>22</v>
      </c>
      <c r="E16" s="56" t="s">
        <v>23</v>
      </c>
      <c r="F16" s="57"/>
      <c r="G16" s="57"/>
      <c r="H16" s="57"/>
      <c r="I16" s="56" t="s">
        <v>24</v>
      </c>
      <c r="J16" s="57"/>
      <c r="K16" s="58"/>
      <c r="L16" s="69" t="s">
        <v>25</v>
      </c>
    </row>
    <row r="17" spans="1:12" ht="53.25" customHeight="1">
      <c r="A17" s="55"/>
      <c r="B17" s="55"/>
      <c r="C17" s="55"/>
      <c r="D17" s="55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70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18853570.12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45330886.93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71">
        <v>5</v>
      </c>
      <c r="B22" s="72" t="s">
        <v>17</v>
      </c>
      <c r="C22" s="75" t="s">
        <v>85</v>
      </c>
      <c r="D22" s="71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8" t="s">
        <v>69</v>
      </c>
    </row>
    <row r="23" spans="1:12" ht="0.75" customHeight="1">
      <c r="A23" s="71"/>
      <c r="B23" s="73"/>
      <c r="C23" s="76"/>
      <c r="D23" s="71"/>
      <c r="E23" s="46"/>
      <c r="F23" s="46"/>
      <c r="G23" s="46"/>
      <c r="H23" s="47"/>
      <c r="I23" s="31"/>
      <c r="J23" s="31"/>
      <c r="K23" s="31"/>
      <c r="L23" s="78"/>
    </row>
    <row r="24" spans="1:12" ht="75.75" customHeight="1">
      <c r="A24" s="71"/>
      <c r="B24" s="73"/>
      <c r="C24" s="76"/>
      <c r="D24" s="71"/>
      <c r="E24" s="52" t="s">
        <v>31</v>
      </c>
      <c r="F24" s="52" t="s">
        <v>32</v>
      </c>
      <c r="G24" s="52" t="s">
        <v>33</v>
      </c>
      <c r="H24" s="66" t="s">
        <v>66</v>
      </c>
      <c r="I24" s="64">
        <v>182738749</v>
      </c>
      <c r="J24" s="64">
        <f>I24</f>
        <v>182738749</v>
      </c>
      <c r="K24" s="64">
        <f>J24</f>
        <v>182738749</v>
      </c>
      <c r="L24" s="78"/>
    </row>
    <row r="25" spans="1:12" ht="31.5" customHeight="1">
      <c r="A25" s="71"/>
      <c r="B25" s="73"/>
      <c r="C25" s="76"/>
      <c r="D25" s="71"/>
      <c r="E25" s="53"/>
      <c r="F25" s="53"/>
      <c r="G25" s="53"/>
      <c r="H25" s="67"/>
      <c r="I25" s="53"/>
      <c r="J25" s="53"/>
      <c r="K25" s="53"/>
      <c r="L25" s="78"/>
    </row>
    <row r="26" spans="1:12" ht="48" customHeight="1">
      <c r="A26" s="71"/>
      <c r="B26" s="73"/>
      <c r="C26" s="76"/>
      <c r="D26" s="71"/>
      <c r="E26" s="53"/>
      <c r="F26" s="53"/>
      <c r="G26" s="53"/>
      <c r="H26" s="67"/>
      <c r="I26" s="53"/>
      <c r="J26" s="53"/>
      <c r="K26" s="53"/>
      <c r="L26" s="78"/>
    </row>
    <row r="27" spans="1:12" ht="12.75" customHeight="1">
      <c r="A27" s="71"/>
      <c r="B27" s="73"/>
      <c r="C27" s="76"/>
      <c r="D27" s="71"/>
      <c r="E27" s="53"/>
      <c r="F27" s="53"/>
      <c r="G27" s="53"/>
      <c r="H27" s="67"/>
      <c r="I27" s="53"/>
      <c r="J27" s="53"/>
      <c r="K27" s="53"/>
      <c r="L27" s="78"/>
    </row>
    <row r="28" spans="1:12" ht="54.75" customHeight="1">
      <c r="A28" s="71"/>
      <c r="B28" s="74"/>
      <c r="C28" s="77"/>
      <c r="D28" s="71"/>
      <c r="E28" s="54"/>
      <c r="F28" s="54"/>
      <c r="G28" s="54"/>
      <c r="H28" s="68"/>
      <c r="I28" s="54"/>
      <c r="J28" s="54"/>
      <c r="K28" s="54"/>
      <c r="L28" s="78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18592560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3512078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23147138.46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1847045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>
        <v>23</v>
      </c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90">
      <c r="A47" s="8">
        <v>24</v>
      </c>
      <c r="B47" s="45" t="s">
        <v>90</v>
      </c>
      <c r="C47" s="8" t="s">
        <v>81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36</v>
      </c>
      <c r="I47" s="31">
        <v>2842964.95</v>
      </c>
      <c r="J47" s="31">
        <v>0</v>
      </c>
      <c r="K47" s="31">
        <v>0</v>
      </c>
      <c r="L47" s="35" t="s">
        <v>70</v>
      </c>
    </row>
    <row r="48" spans="1:12" ht="90">
      <c r="A48" s="8">
        <v>25</v>
      </c>
      <c r="B48" s="45" t="s">
        <v>91</v>
      </c>
      <c r="C48" s="8" t="s">
        <v>81</v>
      </c>
      <c r="D48" s="8" t="s">
        <v>48</v>
      </c>
      <c r="E48" s="30" t="s">
        <v>31</v>
      </c>
      <c r="F48" s="30" t="s">
        <v>32</v>
      </c>
      <c r="G48" s="30" t="s">
        <v>33</v>
      </c>
      <c r="H48" s="29" t="s">
        <v>92</v>
      </c>
      <c r="I48" s="31">
        <v>15714327</v>
      </c>
      <c r="J48" s="31">
        <v>0</v>
      </c>
      <c r="K48" s="31">
        <v>0</v>
      </c>
      <c r="L48" s="35"/>
    </row>
    <row r="49" spans="1:12" ht="90">
      <c r="A49" s="8">
        <v>26</v>
      </c>
      <c r="B49" s="45" t="s">
        <v>95</v>
      </c>
      <c r="C49" s="8" t="s">
        <v>81</v>
      </c>
      <c r="D49" s="8" t="s">
        <v>3</v>
      </c>
      <c r="E49" s="30" t="s">
        <v>31</v>
      </c>
      <c r="F49" s="30" t="s">
        <v>32</v>
      </c>
      <c r="G49" s="30" t="s">
        <v>47</v>
      </c>
      <c r="H49" s="29" t="s">
        <v>96</v>
      </c>
      <c r="I49" s="31">
        <v>375000</v>
      </c>
      <c r="J49" s="31">
        <v>0</v>
      </c>
      <c r="K49" s="31">
        <v>0</v>
      </c>
      <c r="L49" s="35" t="s">
        <v>97</v>
      </c>
    </row>
    <row r="50" spans="1:12" ht="18">
      <c r="A50" s="15"/>
      <c r="B50" s="18" t="s">
        <v>7</v>
      </c>
      <c r="C50" s="18"/>
      <c r="D50" s="8"/>
      <c r="E50" s="29"/>
      <c r="F50" s="29"/>
      <c r="G50" s="29"/>
      <c r="H50" s="29"/>
      <c r="I50" s="32">
        <f>SUM(I18:I49)</f>
        <v>487759784.09</v>
      </c>
      <c r="J50" s="32">
        <f>SUM(J18:J46)</f>
        <v>410728772.51</v>
      </c>
      <c r="K50" s="32">
        <f>SUM(K18:K46)</f>
        <v>414441117.98</v>
      </c>
      <c r="L50" s="19"/>
    </row>
    <row r="51" spans="2:12" ht="29.25" customHeight="1">
      <c r="B51" s="9"/>
      <c r="C51" s="1"/>
      <c r="D51" s="1"/>
      <c r="E51" s="1"/>
      <c r="F51" s="1"/>
      <c r="G51" s="1"/>
      <c r="H51" s="1"/>
      <c r="I51" s="50"/>
      <c r="J51" s="33"/>
      <c r="K51" s="33"/>
      <c r="L51" s="10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36"/>
      <c r="E53" s="1"/>
      <c r="F53" s="1"/>
      <c r="G53" s="1"/>
      <c r="H53" s="1"/>
      <c r="I53" s="36"/>
      <c r="J53" s="49"/>
      <c r="K53" s="49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36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36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ht="15">
      <c r="L59" s="5"/>
    </row>
    <row r="60" ht="15">
      <c r="L60" s="5"/>
    </row>
    <row r="61" ht="15">
      <c r="L61" s="5"/>
    </row>
    <row r="62" spans="8:12" ht="15">
      <c r="H62" s="51"/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</sheetData>
  <sheetProtection/>
  <mergeCells count="21">
    <mergeCell ref="A22:A28"/>
    <mergeCell ref="B22:B28"/>
    <mergeCell ref="C22:C28"/>
    <mergeCell ref="D22:D28"/>
    <mergeCell ref="L22:L28"/>
    <mergeCell ref="D16:D17"/>
    <mergeCell ref="K24:K28"/>
    <mergeCell ref="E16:H16"/>
    <mergeCell ref="F24:F28"/>
    <mergeCell ref="G24:G28"/>
    <mergeCell ref="L16:L17"/>
    <mergeCell ref="E24:E28"/>
    <mergeCell ref="B16:B17"/>
    <mergeCell ref="I16:K16"/>
    <mergeCell ref="A16:A17"/>
    <mergeCell ref="C11:I11"/>
    <mergeCell ref="C14:D15"/>
    <mergeCell ref="J24:J28"/>
    <mergeCell ref="I24:I28"/>
    <mergeCell ref="C16:C17"/>
    <mergeCell ref="H24:H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2023-11-07T12:32:27Z</cp:lastPrinted>
  <dcterms:created xsi:type="dcterms:W3CDTF">2012-11-07T10:25:22Z</dcterms:created>
  <dcterms:modified xsi:type="dcterms:W3CDTF">2023-11-07T12:32:43Z</dcterms:modified>
  <cp:category/>
  <cp:version/>
  <cp:contentType/>
  <cp:contentStatus/>
</cp:coreProperties>
</file>