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5)" sheetId="1" r:id="rId1"/>
  </sheets>
  <definedNames>
    <definedName name="_xlnm.Print_Area" localSheetId="0">'пр (5)'!$A$3:$L$54</definedName>
  </definedNames>
  <calcPr fullCalcOnLoad="1"/>
</workbook>
</file>

<file path=xl/sharedStrings.xml><?xml version="1.0" encoding="utf-8"?>
<sst xmlns="http://schemas.openxmlformats.org/spreadsheetml/2006/main" count="238" uniqueCount="102">
  <si>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</si>
  <si>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</si>
  <si>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</si>
  <si>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</si>
  <si>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</si>
  <si>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</si>
  <si>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</si>
  <si>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</si>
  <si>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</si>
  <si>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</si>
  <si>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</si>
  <si>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</si>
  <si>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</si>
  <si>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</si>
  <si>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</si>
  <si>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</si>
  <si>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</si>
  <si>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</si>
  <si>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</si>
  <si>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</si>
  <si>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</si>
  <si>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</si>
  <si>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</si>
  <si>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</si>
  <si>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</si>
  <si>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</si>
  <si>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</si>
  <si>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</si>
  <si>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</si>
  <si>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</si>
  <si>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</si>
  <si>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</si>
  <si>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</si>
  <si>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</si>
  <si>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</si>
  <si>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</si>
  <si>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</si>
  <si>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</si>
  <si>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</si>
  <si>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</si>
  <si>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</si>
  <si>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</si>
  <si>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</si>
  <si>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</si>
  <si>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</si>
  <si>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</si>
  <si>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</si>
  <si>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</si>
  <si>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</si>
  <si>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</si>
  <si>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</si>
  <si>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</si>
  <si>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</si>
  <si>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</si>
  <si>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</si>
  <si>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</si>
  <si>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</si>
  <si>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</si>
  <si>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</si>
  <si>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</si>
  <si>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</si>
  <si>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</si>
  <si>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</si>
  <si>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</si>
  <si>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</si>
  <si>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</si>
  <si>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</si>
  <si>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</si>
  <si>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</si>
  <si>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</si>
  <si>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</si>
  <si>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</si>
  <si>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</si>
  <si>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</si>
  <si>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</si>
  <si>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</si>
  <si>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2021год</t>
  </si>
  <si>
    <t>2022 год</t>
  </si>
  <si>
    <t>14722</t>
  </si>
  <si>
    <t>14721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</si>
  <si>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</si>
  <si>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</si>
  <si>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</si>
  <si>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</si>
  <si>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</si>
  <si>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</si>
  <si>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</si>
  <si>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</si>
  <si>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</si>
  <si>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</si>
  <si>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</si>
  <si>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Субсидия на создание в общеобразовательных организациях,расположенных в сельской местности и малых городах,условий для занятий физической культурой и спортом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</si>
  <si>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</si>
  <si>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</si>
  <si>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</si>
  <si>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Модернизация школьных столовых</t>
  </si>
  <si>
    <t>S4770</t>
  </si>
  <si>
    <t>Отдельные мероприятия по развитию образования</t>
  </si>
  <si>
    <t>S4820</t>
  </si>
  <si>
    <t>Мероприятия(включая стимулирующие(поощрительные)выплаты),источником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</si>
  <si>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83420</t>
  </si>
  <si>
    <t xml:space="preserve">                             района  от 30.12.21 № 960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</si>
</sst>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1" fontId="0" fillId="0" borderId="14" xfId="0" applyNumberForma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8"/>
  <sheetViews>
    <sheetView tabSelected="1" zoomScalePageLayoutView="0" workbookViewId="0" topLeftCell="A1">
      <selection activeCell="A50" sqref="A50:L54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7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26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25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101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31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7" t="s">
        <v>32</v>
      </c>
      <c r="D11" s="68"/>
      <c r="E11" s="68"/>
      <c r="F11" s="68"/>
      <c r="G11" s="68"/>
      <c r="H11" s="68"/>
      <c r="I11" s="68"/>
      <c r="J11" s="2"/>
      <c r="K11" s="2"/>
      <c r="L11" s="12" t="s">
        <v>24</v>
      </c>
    </row>
    <row r="12" spans="1:12" ht="33" customHeight="1" hidden="1">
      <c r="A12" s="2"/>
      <c r="B12" s="3"/>
      <c r="C12" s="26"/>
      <c r="D12" s="27"/>
      <c r="E12" s="27"/>
      <c r="F12" s="27"/>
      <c r="G12" s="27"/>
      <c r="H12" s="27"/>
      <c r="I12" s="28"/>
      <c r="J12" s="2"/>
      <c r="K12" s="2"/>
      <c r="L12" s="12"/>
    </row>
    <row r="13" spans="1:12" ht="33" customHeight="1" hidden="1">
      <c r="A13" s="2"/>
      <c r="B13" s="3"/>
      <c r="C13" s="26"/>
      <c r="D13" s="27"/>
      <c r="E13" s="27"/>
      <c r="F13" s="27"/>
      <c r="G13" s="27"/>
      <c r="H13" s="27"/>
      <c r="I13" s="28"/>
      <c r="J13" s="2"/>
      <c r="K13" s="2"/>
      <c r="L13" s="12"/>
    </row>
    <row r="14" spans="1:12" ht="18" customHeight="1">
      <c r="A14" s="3" t="s">
        <v>52</v>
      </c>
      <c r="B14" s="3"/>
      <c r="C14" s="17"/>
      <c r="D14" s="29"/>
      <c r="E14" s="29"/>
      <c r="F14" s="29"/>
      <c r="G14" s="29"/>
      <c r="H14" s="29"/>
      <c r="I14" s="30"/>
      <c r="J14" s="2"/>
      <c r="K14" s="2"/>
      <c r="L14" s="5"/>
    </row>
    <row r="15" spans="1:12" ht="35.25" customHeight="1">
      <c r="A15" s="3"/>
      <c r="B15" s="3"/>
      <c r="C15" s="17"/>
      <c r="D15" s="29"/>
      <c r="E15" s="29"/>
      <c r="F15" s="29"/>
      <c r="G15" s="29"/>
      <c r="H15" s="29"/>
      <c r="I15" s="30"/>
      <c r="J15" s="2"/>
      <c r="K15" s="2"/>
      <c r="L15" s="5"/>
    </row>
    <row r="16" spans="1:12" ht="16.5" customHeight="1">
      <c r="A16" s="3"/>
      <c r="B16" s="3"/>
      <c r="C16" s="69"/>
      <c r="D16" s="70"/>
      <c r="E16" s="23"/>
      <c r="F16" s="23"/>
      <c r="G16" s="23"/>
      <c r="H16" s="23"/>
      <c r="I16" s="2"/>
      <c r="J16" s="2"/>
      <c r="K16" s="2"/>
      <c r="L16" s="5"/>
    </row>
    <row r="17" spans="1:12" ht="48.75" customHeight="1" hidden="1">
      <c r="A17" s="2"/>
      <c r="B17" s="2"/>
      <c r="C17" s="71"/>
      <c r="D17" s="71"/>
      <c r="E17" s="24"/>
      <c r="F17" s="24"/>
      <c r="G17" s="24"/>
      <c r="H17" s="24"/>
      <c r="I17" s="2"/>
      <c r="J17" s="2"/>
      <c r="K17" s="2"/>
      <c r="L17" s="5"/>
    </row>
    <row r="18" spans="1:12" ht="66" customHeight="1">
      <c r="A18" s="60" t="s">
        <v>0</v>
      </c>
      <c r="B18" s="60" t="s">
        <v>2</v>
      </c>
      <c r="C18" s="72" t="s">
        <v>1</v>
      </c>
      <c r="D18" s="60" t="s">
        <v>27</v>
      </c>
      <c r="E18" s="57" t="s">
        <v>28</v>
      </c>
      <c r="F18" s="58"/>
      <c r="G18" s="58"/>
      <c r="H18" s="58"/>
      <c r="I18" s="57" t="s">
        <v>29</v>
      </c>
      <c r="J18" s="58"/>
      <c r="K18" s="59"/>
      <c r="L18" s="55" t="s">
        <v>30</v>
      </c>
    </row>
    <row r="19" spans="1:12" ht="53.25" customHeight="1">
      <c r="A19" s="60"/>
      <c r="B19" s="60"/>
      <c r="C19" s="60"/>
      <c r="D19" s="60"/>
      <c r="E19" s="15" t="s">
        <v>33</v>
      </c>
      <c r="F19" s="15" t="s">
        <v>34</v>
      </c>
      <c r="G19" s="15" t="s">
        <v>35</v>
      </c>
      <c r="H19" s="15" t="s">
        <v>36</v>
      </c>
      <c r="I19" s="25" t="s">
        <v>76</v>
      </c>
      <c r="J19" s="25" t="s">
        <v>77</v>
      </c>
      <c r="K19" s="25">
        <v>2023</v>
      </c>
      <c r="L19" s="56"/>
    </row>
    <row r="20" spans="1:16" ht="154.5" customHeight="1">
      <c r="A20" s="8">
        <v>1</v>
      </c>
      <c r="B20" s="49" t="s">
        <v>7</v>
      </c>
      <c r="C20" s="8" t="s">
        <v>15</v>
      </c>
      <c r="D20" s="13" t="s">
        <v>3</v>
      </c>
      <c r="E20" s="33" t="s">
        <v>37</v>
      </c>
      <c r="F20" s="33" t="s">
        <v>38</v>
      </c>
      <c r="G20" s="33" t="s">
        <v>39</v>
      </c>
      <c r="H20" s="31" t="s">
        <v>40</v>
      </c>
      <c r="I20" s="34">
        <v>1459913</v>
      </c>
      <c r="J20" s="34">
        <v>1459913</v>
      </c>
      <c r="K20" s="34">
        <v>1459913</v>
      </c>
      <c r="L20" s="37"/>
      <c r="M20" s="4"/>
      <c r="N20" s="4"/>
      <c r="O20" s="4"/>
      <c r="P20" s="4"/>
    </row>
    <row r="21" spans="1:12" ht="105" customHeight="1">
      <c r="A21" s="8">
        <v>2</v>
      </c>
      <c r="B21" s="49" t="s">
        <v>10</v>
      </c>
      <c r="C21" s="8" t="s">
        <v>5</v>
      </c>
      <c r="D21" s="8" t="s">
        <v>3</v>
      </c>
      <c r="E21" s="33" t="s">
        <v>37</v>
      </c>
      <c r="F21" s="33" t="s">
        <v>38</v>
      </c>
      <c r="G21" s="33" t="s">
        <v>39</v>
      </c>
      <c r="H21" s="32" t="s">
        <v>41</v>
      </c>
      <c r="I21" s="34">
        <v>20975435.42</v>
      </c>
      <c r="J21" s="34">
        <v>19525746</v>
      </c>
      <c r="K21" s="34">
        <v>18486807</v>
      </c>
      <c r="L21" s="38" t="s">
        <v>61</v>
      </c>
    </row>
    <row r="22" spans="1:12" ht="144.75" customHeight="1">
      <c r="A22" s="8">
        <v>3</v>
      </c>
      <c r="B22" s="49" t="s">
        <v>19</v>
      </c>
      <c r="C22" s="8" t="s">
        <v>5</v>
      </c>
      <c r="D22" s="8" t="s">
        <v>12</v>
      </c>
      <c r="E22" s="33" t="s">
        <v>37</v>
      </c>
      <c r="F22" s="33" t="s">
        <v>38</v>
      </c>
      <c r="G22" s="33" t="s">
        <v>39</v>
      </c>
      <c r="H22" s="32" t="s">
        <v>78</v>
      </c>
      <c r="I22" s="34">
        <v>61911254</v>
      </c>
      <c r="J22" s="34">
        <v>61911254</v>
      </c>
      <c r="K22" s="34">
        <v>61911254</v>
      </c>
      <c r="L22" s="38" t="s">
        <v>61</v>
      </c>
    </row>
    <row r="23" spans="1:12" ht="156.75" customHeight="1">
      <c r="A23" s="8">
        <v>4</v>
      </c>
      <c r="B23" s="49" t="s">
        <v>11</v>
      </c>
      <c r="C23" s="8" t="s">
        <v>23</v>
      </c>
      <c r="D23" s="8" t="s">
        <v>3</v>
      </c>
      <c r="E23" s="33" t="s">
        <v>37</v>
      </c>
      <c r="F23" s="33" t="s">
        <v>38</v>
      </c>
      <c r="G23" s="33" t="s">
        <v>39</v>
      </c>
      <c r="H23" s="32" t="s">
        <v>42</v>
      </c>
      <c r="I23" s="34">
        <v>60909945.12</v>
      </c>
      <c r="J23" s="34">
        <v>37283427.85</v>
      </c>
      <c r="K23" s="34">
        <v>30683419.22</v>
      </c>
      <c r="L23" s="38" t="s">
        <v>85</v>
      </c>
    </row>
    <row r="24" spans="1:12" ht="0.75" customHeight="1">
      <c r="A24" s="61">
        <v>5</v>
      </c>
      <c r="B24" s="76" t="s">
        <v>22</v>
      </c>
      <c r="C24" s="60" t="s">
        <v>23</v>
      </c>
      <c r="D24" s="61" t="s">
        <v>12</v>
      </c>
      <c r="E24" s="33" t="s">
        <v>37</v>
      </c>
      <c r="F24" s="33" t="s">
        <v>38</v>
      </c>
      <c r="G24" s="33" t="s">
        <v>39</v>
      </c>
      <c r="H24" s="32"/>
      <c r="I24" s="34"/>
      <c r="J24" s="34"/>
      <c r="K24" s="34"/>
      <c r="L24" s="62" t="s">
        <v>85</v>
      </c>
    </row>
    <row r="25" spans="1:12" ht="0.75" customHeight="1">
      <c r="A25" s="61"/>
      <c r="B25" s="77"/>
      <c r="C25" s="60"/>
      <c r="D25" s="61"/>
      <c r="E25" s="51"/>
      <c r="F25" s="51"/>
      <c r="G25" s="51"/>
      <c r="H25" s="52"/>
      <c r="I25" s="34"/>
      <c r="J25" s="34"/>
      <c r="K25" s="34"/>
      <c r="L25" s="62"/>
    </row>
    <row r="26" spans="1:12" ht="31.5" customHeight="1">
      <c r="A26" s="61"/>
      <c r="B26" s="77"/>
      <c r="C26" s="60"/>
      <c r="D26" s="61"/>
      <c r="E26" s="63" t="s">
        <v>37</v>
      </c>
      <c r="F26" s="63" t="s">
        <v>38</v>
      </c>
      <c r="G26" s="63" t="s">
        <v>39</v>
      </c>
      <c r="H26" s="73" t="s">
        <v>79</v>
      </c>
      <c r="I26" s="66">
        <v>171439441</v>
      </c>
      <c r="J26" s="66">
        <v>140128062</v>
      </c>
      <c r="K26" s="66">
        <v>140128062</v>
      </c>
      <c r="L26" s="62"/>
    </row>
    <row r="27" spans="1:12" ht="48" customHeight="1">
      <c r="A27" s="61"/>
      <c r="B27" s="77"/>
      <c r="C27" s="60"/>
      <c r="D27" s="61"/>
      <c r="E27" s="64"/>
      <c r="F27" s="64"/>
      <c r="G27" s="64"/>
      <c r="H27" s="74"/>
      <c r="I27" s="66"/>
      <c r="J27" s="66"/>
      <c r="K27" s="66"/>
      <c r="L27" s="62"/>
    </row>
    <row r="28" spans="1:12" ht="12.75" customHeight="1">
      <c r="A28" s="61"/>
      <c r="B28" s="77"/>
      <c r="C28" s="60"/>
      <c r="D28" s="61"/>
      <c r="E28" s="64"/>
      <c r="F28" s="64"/>
      <c r="G28" s="64"/>
      <c r="H28" s="74"/>
      <c r="I28" s="66"/>
      <c r="J28" s="66"/>
      <c r="K28" s="66"/>
      <c r="L28" s="62"/>
    </row>
    <row r="29" spans="1:12" ht="54.75" customHeight="1">
      <c r="A29" s="61"/>
      <c r="B29" s="78"/>
      <c r="C29" s="60"/>
      <c r="D29" s="61"/>
      <c r="E29" s="65"/>
      <c r="F29" s="65"/>
      <c r="G29" s="65"/>
      <c r="H29" s="75"/>
      <c r="I29" s="66"/>
      <c r="J29" s="66"/>
      <c r="K29" s="66"/>
      <c r="L29" s="62"/>
    </row>
    <row r="30" spans="1:12" ht="102" customHeight="1">
      <c r="A30" s="8">
        <v>6</v>
      </c>
      <c r="B30" s="53" t="s">
        <v>95</v>
      </c>
      <c r="C30" s="15" t="str">
        <f>C23</f>
        <v>Управление образования администрации Погарского района,руководители  общеобразовательных учреждений</v>
      </c>
      <c r="D30" s="8" t="s">
        <v>55</v>
      </c>
      <c r="E30" s="46" t="s">
        <v>37</v>
      </c>
      <c r="F30" s="54">
        <v>0</v>
      </c>
      <c r="G30" s="46" t="s">
        <v>39</v>
      </c>
      <c r="H30" s="41" t="s">
        <v>96</v>
      </c>
      <c r="I30" s="34">
        <v>584522</v>
      </c>
      <c r="J30" s="34">
        <v>0</v>
      </c>
      <c r="K30" s="34">
        <v>0</v>
      </c>
      <c r="L30" s="38" t="s">
        <v>86</v>
      </c>
    </row>
    <row r="31" spans="1:12" ht="122.25" customHeight="1">
      <c r="A31" s="8">
        <v>7</v>
      </c>
      <c r="B31" s="50" t="s">
        <v>69</v>
      </c>
      <c r="C31" s="15" t="str">
        <f>C24</f>
        <v>Управление образования администрации Погарского района,руководители  общеобразовательных учреждений</v>
      </c>
      <c r="D31" s="8" t="s">
        <v>70</v>
      </c>
      <c r="E31" s="46" t="s">
        <v>37</v>
      </c>
      <c r="F31" s="43">
        <v>0</v>
      </c>
      <c r="G31" s="46" t="s">
        <v>39</v>
      </c>
      <c r="H31" s="45" t="s">
        <v>71</v>
      </c>
      <c r="I31" s="34">
        <v>19217520</v>
      </c>
      <c r="J31" s="34">
        <v>19217520</v>
      </c>
      <c r="K31" s="34">
        <f>J31</f>
        <v>19217520</v>
      </c>
      <c r="L31" s="38" t="s">
        <v>86</v>
      </c>
    </row>
    <row r="32" spans="1:12" ht="163.5" customHeight="1">
      <c r="A32" s="8">
        <v>8</v>
      </c>
      <c r="B32" s="50" t="s">
        <v>72</v>
      </c>
      <c r="C32" s="8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73</v>
      </c>
      <c r="E32" s="46" t="s">
        <v>37</v>
      </c>
      <c r="F32" s="43">
        <v>0</v>
      </c>
      <c r="G32" s="46" t="s">
        <v>39</v>
      </c>
      <c r="H32" s="45" t="s">
        <v>75</v>
      </c>
      <c r="I32" s="34">
        <v>9143927.69</v>
      </c>
      <c r="J32" s="34">
        <v>10919257.45</v>
      </c>
      <c r="K32" s="34">
        <v>11261894.68</v>
      </c>
      <c r="L32" s="38" t="s">
        <v>87</v>
      </c>
    </row>
    <row r="33" spans="1:12" ht="127.5" customHeight="1">
      <c r="A33" s="8">
        <v>9</v>
      </c>
      <c r="B33" s="50" t="s">
        <v>97</v>
      </c>
      <c r="C33" s="8" t="str">
        <f>C32</f>
        <v>Управление образования администрации Погарского района,руководители  общеобразовательных учреждений</v>
      </c>
      <c r="D33" s="8" t="s">
        <v>55</v>
      </c>
      <c r="E33" s="46" t="s">
        <v>37</v>
      </c>
      <c r="F33" s="43">
        <v>0</v>
      </c>
      <c r="G33" s="46" t="s">
        <v>39</v>
      </c>
      <c r="H33" s="41" t="s">
        <v>98</v>
      </c>
      <c r="I33" s="34">
        <v>4642141.2</v>
      </c>
      <c r="J33" s="34">
        <v>0</v>
      </c>
      <c r="K33" s="34">
        <v>0</v>
      </c>
      <c r="L33" s="38" t="s">
        <v>86</v>
      </c>
    </row>
    <row r="34" spans="1:12" ht="89.25" customHeight="1">
      <c r="A34" s="8">
        <v>10</v>
      </c>
      <c r="B34" s="49" t="s">
        <v>90</v>
      </c>
      <c r="C34" s="15" t="s">
        <v>5</v>
      </c>
      <c r="D34" s="8" t="s">
        <v>55</v>
      </c>
      <c r="E34" s="46" t="s">
        <v>37</v>
      </c>
      <c r="F34" s="43">
        <v>0</v>
      </c>
      <c r="G34" s="46" t="s">
        <v>39</v>
      </c>
      <c r="H34" s="41" t="s">
        <v>60</v>
      </c>
      <c r="I34" s="34">
        <v>14733975.56</v>
      </c>
      <c r="J34" s="44">
        <v>13713831.6</v>
      </c>
      <c r="K34" s="34">
        <v>0</v>
      </c>
      <c r="L34" s="38" t="s">
        <v>86</v>
      </c>
    </row>
    <row r="35" spans="1:12" ht="142.5" customHeight="1">
      <c r="A35" s="8">
        <v>11</v>
      </c>
      <c r="B35" s="49" t="s">
        <v>89</v>
      </c>
      <c r="C35" s="15" t="s">
        <v>5</v>
      </c>
      <c r="D35" s="8" t="s">
        <v>55</v>
      </c>
      <c r="E35" s="40" t="s">
        <v>37</v>
      </c>
      <c r="F35" s="40" t="s">
        <v>38</v>
      </c>
      <c r="G35" s="40" t="s">
        <v>39</v>
      </c>
      <c r="H35" s="41" t="s">
        <v>59</v>
      </c>
      <c r="I35" s="34">
        <v>4816527.84</v>
      </c>
      <c r="J35" s="34">
        <v>5615724</v>
      </c>
      <c r="K35" s="42">
        <v>6292419</v>
      </c>
      <c r="L35" s="38" t="s">
        <v>84</v>
      </c>
    </row>
    <row r="36" spans="1:12" ht="126" customHeight="1">
      <c r="A36" s="8">
        <v>12</v>
      </c>
      <c r="B36" s="49" t="s">
        <v>64</v>
      </c>
      <c r="C36" s="15" t="s">
        <v>5</v>
      </c>
      <c r="D36" s="8" t="s">
        <v>55</v>
      </c>
      <c r="E36" s="40" t="s">
        <v>37</v>
      </c>
      <c r="F36" s="40" t="s">
        <v>38</v>
      </c>
      <c r="G36" s="40" t="s">
        <v>39</v>
      </c>
      <c r="H36" s="41" t="s">
        <v>66</v>
      </c>
      <c r="I36" s="34">
        <v>238297.87</v>
      </c>
      <c r="J36" s="34">
        <v>535170.21</v>
      </c>
      <c r="K36" s="34">
        <v>535170.21</v>
      </c>
      <c r="L36" s="38" t="s">
        <v>86</v>
      </c>
    </row>
    <row r="37" spans="1:12" ht="130.5" customHeight="1">
      <c r="A37" s="8">
        <v>13</v>
      </c>
      <c r="B37" s="49" t="s">
        <v>65</v>
      </c>
      <c r="C37" s="15" t="s">
        <v>5</v>
      </c>
      <c r="D37" s="8" t="s">
        <v>55</v>
      </c>
      <c r="E37" s="40" t="s">
        <v>37</v>
      </c>
      <c r="F37" s="40" t="s">
        <v>38</v>
      </c>
      <c r="G37" s="40" t="s">
        <v>39</v>
      </c>
      <c r="H37" s="41" t="s">
        <v>67</v>
      </c>
      <c r="I37" s="34">
        <v>863498.19</v>
      </c>
      <c r="J37" s="34">
        <v>664893.62</v>
      </c>
      <c r="K37" s="34">
        <v>831117.02</v>
      </c>
      <c r="L37" s="38" t="s">
        <v>86</v>
      </c>
    </row>
    <row r="38" spans="1:12" ht="130.5" customHeight="1">
      <c r="A38" s="8">
        <v>14</v>
      </c>
      <c r="B38" s="49" t="s">
        <v>91</v>
      </c>
      <c r="C38" s="15" t="s">
        <v>5</v>
      </c>
      <c r="D38" s="8" t="s">
        <v>73</v>
      </c>
      <c r="E38" s="40" t="s">
        <v>37</v>
      </c>
      <c r="F38" s="40" t="s">
        <v>38</v>
      </c>
      <c r="G38" s="40" t="s">
        <v>39</v>
      </c>
      <c r="H38" s="48">
        <v>50970</v>
      </c>
      <c r="I38" s="34">
        <v>2172458</v>
      </c>
      <c r="J38" s="34">
        <v>0</v>
      </c>
      <c r="K38" s="34">
        <v>0</v>
      </c>
      <c r="L38" s="38" t="s">
        <v>86</v>
      </c>
    </row>
    <row r="39" spans="1:12" ht="113.25" customHeight="1">
      <c r="A39" s="8">
        <v>15</v>
      </c>
      <c r="B39" s="49" t="s">
        <v>56</v>
      </c>
      <c r="C39" s="15" t="s">
        <v>15</v>
      </c>
      <c r="D39" s="8" t="s">
        <v>3</v>
      </c>
      <c r="E39" s="40" t="s">
        <v>37</v>
      </c>
      <c r="F39" s="40" t="s">
        <v>38</v>
      </c>
      <c r="G39" s="40" t="s">
        <v>39</v>
      </c>
      <c r="H39" s="48">
        <v>83360</v>
      </c>
      <c r="I39" s="34">
        <v>26670.05</v>
      </c>
      <c r="J39" s="34">
        <v>18848</v>
      </c>
      <c r="K39" s="34">
        <v>18848</v>
      </c>
      <c r="L39" s="38"/>
    </row>
    <row r="40" spans="1:12" ht="130.5" customHeight="1">
      <c r="A40" s="8">
        <v>16</v>
      </c>
      <c r="B40" s="50" t="s">
        <v>13</v>
      </c>
      <c r="C40" s="8" t="s">
        <v>5</v>
      </c>
      <c r="D40" s="8" t="s">
        <v>3</v>
      </c>
      <c r="E40" s="33" t="s">
        <v>37</v>
      </c>
      <c r="F40" s="33" t="s">
        <v>38</v>
      </c>
      <c r="G40" s="33" t="s">
        <v>39</v>
      </c>
      <c r="H40" s="32" t="s">
        <v>44</v>
      </c>
      <c r="I40" s="34">
        <v>16095190.13</v>
      </c>
      <c r="J40" s="34">
        <v>17302378</v>
      </c>
      <c r="K40" s="34">
        <v>17338609</v>
      </c>
      <c r="L40" s="38" t="s">
        <v>62</v>
      </c>
    </row>
    <row r="41" spans="1:12" ht="130.5" customHeight="1">
      <c r="A41" s="8">
        <v>17</v>
      </c>
      <c r="B41" s="50" t="s">
        <v>93</v>
      </c>
      <c r="C41" s="8" t="s">
        <v>5</v>
      </c>
      <c r="D41" s="8" t="s">
        <v>21</v>
      </c>
      <c r="E41" s="33" t="s">
        <v>37</v>
      </c>
      <c r="F41" s="33" t="s">
        <v>38</v>
      </c>
      <c r="G41" s="33" t="s">
        <v>39</v>
      </c>
      <c r="H41" s="32" t="s">
        <v>94</v>
      </c>
      <c r="I41" s="34">
        <v>126515</v>
      </c>
      <c r="J41" s="34">
        <v>0</v>
      </c>
      <c r="K41" s="34">
        <v>0</v>
      </c>
      <c r="L41" s="38" t="s">
        <v>62</v>
      </c>
    </row>
    <row r="42" spans="1:12" ht="138" customHeight="1">
      <c r="A42" s="8">
        <v>18</v>
      </c>
      <c r="B42" s="50" t="s">
        <v>20</v>
      </c>
      <c r="C42" s="8" t="s">
        <v>23</v>
      </c>
      <c r="D42" s="8" t="s">
        <v>21</v>
      </c>
      <c r="E42" s="33" t="s">
        <v>37</v>
      </c>
      <c r="F42" s="33" t="s">
        <v>38</v>
      </c>
      <c r="G42" s="33" t="s">
        <v>39</v>
      </c>
      <c r="H42" s="32" t="s">
        <v>53</v>
      </c>
      <c r="I42" s="34">
        <v>399000</v>
      </c>
      <c r="J42" s="34">
        <v>798000</v>
      </c>
      <c r="K42" s="34">
        <v>798000</v>
      </c>
      <c r="L42" s="38" t="s">
        <v>88</v>
      </c>
    </row>
    <row r="43" spans="1:12" ht="96" customHeight="1">
      <c r="A43" s="8">
        <v>19</v>
      </c>
      <c r="B43" s="50" t="s">
        <v>14</v>
      </c>
      <c r="C43" s="8" t="s">
        <v>16</v>
      </c>
      <c r="D43" s="8" t="s">
        <v>3</v>
      </c>
      <c r="E43" s="33" t="s">
        <v>37</v>
      </c>
      <c r="F43" s="33" t="s">
        <v>38</v>
      </c>
      <c r="G43" s="33" t="s">
        <v>39</v>
      </c>
      <c r="H43" s="32" t="s">
        <v>45</v>
      </c>
      <c r="I43" s="34">
        <v>1658260.87</v>
      </c>
      <c r="J43" s="34">
        <v>1421473</v>
      </c>
      <c r="K43" s="34">
        <v>1421473</v>
      </c>
      <c r="L43" s="38"/>
    </row>
    <row r="44" spans="1:12" ht="103.5" customHeight="1">
      <c r="A44" s="8">
        <v>20</v>
      </c>
      <c r="B44" s="50" t="s">
        <v>50</v>
      </c>
      <c r="C44" s="8" t="s">
        <v>15</v>
      </c>
      <c r="D44" s="8" t="s">
        <v>3</v>
      </c>
      <c r="E44" s="33" t="s">
        <v>37</v>
      </c>
      <c r="F44" s="33" t="s">
        <v>38</v>
      </c>
      <c r="G44" s="33" t="s">
        <v>39</v>
      </c>
      <c r="H44" s="32" t="s">
        <v>51</v>
      </c>
      <c r="I44" s="34">
        <v>34612535.63</v>
      </c>
      <c r="J44" s="34">
        <v>34264773.13</v>
      </c>
      <c r="K44" s="34">
        <v>34127819.54</v>
      </c>
      <c r="L44" s="38"/>
    </row>
    <row r="45" spans="1:12" s="6" customFormat="1" ht="349.5" customHeight="1">
      <c r="A45" s="8">
        <v>21</v>
      </c>
      <c r="B45" s="50" t="s">
        <v>18</v>
      </c>
      <c r="C45" s="8" t="s">
        <v>15</v>
      </c>
      <c r="D45" s="8" t="s">
        <v>12</v>
      </c>
      <c r="E45" s="31" t="s">
        <v>37</v>
      </c>
      <c r="F45" s="31" t="s">
        <v>38</v>
      </c>
      <c r="G45" s="31" t="s">
        <v>39</v>
      </c>
      <c r="H45" s="32" t="s">
        <v>68</v>
      </c>
      <c r="I45" s="34">
        <v>8515200</v>
      </c>
      <c r="J45" s="34">
        <v>8515200</v>
      </c>
      <c r="K45" s="34">
        <v>8515200</v>
      </c>
      <c r="L45" s="38"/>
    </row>
    <row r="46" spans="1:12" ht="90">
      <c r="A46" s="8">
        <v>22</v>
      </c>
      <c r="B46" s="50" t="s">
        <v>4</v>
      </c>
      <c r="C46" s="8" t="s">
        <v>5</v>
      </c>
      <c r="D46" s="8" t="s">
        <v>3</v>
      </c>
      <c r="E46" s="33" t="s">
        <v>37</v>
      </c>
      <c r="F46" s="33" t="s">
        <v>38</v>
      </c>
      <c r="G46" s="33" t="s">
        <v>54</v>
      </c>
      <c r="H46" s="32" t="s">
        <v>49</v>
      </c>
      <c r="I46" s="34">
        <v>27930</v>
      </c>
      <c r="J46" s="34">
        <v>28000</v>
      </c>
      <c r="K46" s="34">
        <v>28000</v>
      </c>
      <c r="L46" s="38"/>
    </row>
    <row r="47" spans="1:12" ht="90">
      <c r="A47" s="8">
        <v>23</v>
      </c>
      <c r="B47" s="50" t="s">
        <v>47</v>
      </c>
      <c r="C47" s="8" t="s">
        <v>5</v>
      </c>
      <c r="D47" s="8" t="s">
        <v>3</v>
      </c>
      <c r="E47" s="33" t="s">
        <v>37</v>
      </c>
      <c r="F47" s="33" t="s">
        <v>38</v>
      </c>
      <c r="G47" s="33" t="s">
        <v>54</v>
      </c>
      <c r="H47" s="32" t="s">
        <v>48</v>
      </c>
      <c r="I47" s="34">
        <v>134000</v>
      </c>
      <c r="J47" s="34">
        <v>184000</v>
      </c>
      <c r="K47" s="34">
        <v>184000</v>
      </c>
      <c r="L47" s="38" t="s">
        <v>63</v>
      </c>
    </row>
    <row r="48" spans="1:12" ht="145.5" customHeight="1">
      <c r="A48" s="8">
        <v>24</v>
      </c>
      <c r="B48" s="50" t="s">
        <v>6</v>
      </c>
      <c r="C48" s="8" t="s">
        <v>5</v>
      </c>
      <c r="D48" s="8" t="s">
        <v>3</v>
      </c>
      <c r="E48" s="33" t="s">
        <v>37</v>
      </c>
      <c r="F48" s="33" t="s">
        <v>38</v>
      </c>
      <c r="G48" s="33" t="s">
        <v>54</v>
      </c>
      <c r="H48" s="32" t="s">
        <v>57</v>
      </c>
      <c r="I48" s="34">
        <v>66011.4</v>
      </c>
      <c r="J48" s="34">
        <v>82000</v>
      </c>
      <c r="K48" s="34">
        <v>82000</v>
      </c>
      <c r="L48" s="38" t="s">
        <v>86</v>
      </c>
    </row>
    <row r="49" spans="1:12" ht="90">
      <c r="A49" s="8">
        <v>25</v>
      </c>
      <c r="B49" s="50" t="s">
        <v>17</v>
      </c>
      <c r="C49" s="8" t="s">
        <v>5</v>
      </c>
      <c r="D49" s="8" t="s">
        <v>3</v>
      </c>
      <c r="E49" s="33" t="s">
        <v>37</v>
      </c>
      <c r="F49" s="33" t="s">
        <v>38</v>
      </c>
      <c r="G49" s="33" t="s">
        <v>54</v>
      </c>
      <c r="H49" s="32" t="s">
        <v>58</v>
      </c>
      <c r="I49" s="34">
        <v>189261.31</v>
      </c>
      <c r="J49" s="34">
        <v>235339</v>
      </c>
      <c r="K49" s="34">
        <v>235339</v>
      </c>
      <c r="L49" s="38"/>
    </row>
    <row r="50" spans="1:12" ht="132" customHeight="1">
      <c r="A50" s="8">
        <v>26</v>
      </c>
      <c r="B50" s="50" t="s">
        <v>9</v>
      </c>
      <c r="C50" s="8" t="s">
        <v>5</v>
      </c>
      <c r="D50" s="8" t="s">
        <v>3</v>
      </c>
      <c r="E50" s="33" t="s">
        <v>37</v>
      </c>
      <c r="F50" s="33" t="s">
        <v>38</v>
      </c>
      <c r="G50" s="33" t="s">
        <v>54</v>
      </c>
      <c r="H50" s="32" t="s">
        <v>46</v>
      </c>
      <c r="I50" s="34">
        <v>49700.04</v>
      </c>
      <c r="J50" s="34">
        <v>50000</v>
      </c>
      <c r="K50" s="34">
        <v>50000</v>
      </c>
      <c r="L50" s="38" t="s">
        <v>74</v>
      </c>
    </row>
    <row r="51" spans="1:12" ht="105">
      <c r="A51" s="8">
        <v>27</v>
      </c>
      <c r="B51" s="50" t="s">
        <v>83</v>
      </c>
      <c r="C51" s="8" t="s">
        <v>5</v>
      </c>
      <c r="D51" s="8" t="s">
        <v>12</v>
      </c>
      <c r="E51" s="33" t="s">
        <v>37</v>
      </c>
      <c r="F51" s="33" t="s">
        <v>38</v>
      </c>
      <c r="G51" s="33" t="s">
        <v>39</v>
      </c>
      <c r="H51" s="32" t="s">
        <v>43</v>
      </c>
      <c r="I51" s="34">
        <v>1675321</v>
      </c>
      <c r="J51" s="34">
        <v>2380190</v>
      </c>
      <c r="K51" s="34">
        <v>2380190</v>
      </c>
      <c r="L51" s="38" t="s">
        <v>84</v>
      </c>
    </row>
    <row r="52" spans="1:12" ht="163.5" customHeight="1">
      <c r="A52" s="8">
        <v>28</v>
      </c>
      <c r="B52" s="50" t="s">
        <v>80</v>
      </c>
      <c r="C52" s="8" t="s">
        <v>81</v>
      </c>
      <c r="D52" s="8" t="s">
        <v>3</v>
      </c>
      <c r="E52" s="33" t="s">
        <v>37</v>
      </c>
      <c r="F52" s="33" t="s">
        <v>38</v>
      </c>
      <c r="G52" s="33" t="s">
        <v>39</v>
      </c>
      <c r="H52" s="32" t="s">
        <v>82</v>
      </c>
      <c r="I52" s="34">
        <v>3794940</v>
      </c>
      <c r="J52" s="34">
        <v>0</v>
      </c>
      <c r="K52" s="34">
        <v>0</v>
      </c>
      <c r="L52" s="38" t="s">
        <v>63</v>
      </c>
    </row>
    <row r="53" spans="1:12" ht="163.5" customHeight="1">
      <c r="A53" s="8">
        <v>29</v>
      </c>
      <c r="B53" s="50" t="s">
        <v>99</v>
      </c>
      <c r="C53" s="8" t="s">
        <v>15</v>
      </c>
      <c r="D53" s="8" t="s">
        <v>12</v>
      </c>
      <c r="E53" s="33" t="s">
        <v>37</v>
      </c>
      <c r="F53" s="33" t="s">
        <v>38</v>
      </c>
      <c r="G53" s="33" t="s">
        <v>39</v>
      </c>
      <c r="H53" s="32" t="s">
        <v>100</v>
      </c>
      <c r="I53" s="34">
        <v>22134</v>
      </c>
      <c r="J53" s="34"/>
      <c r="K53" s="34"/>
      <c r="L53" s="38"/>
    </row>
    <row r="54" spans="1:12" ht="18">
      <c r="A54" s="15"/>
      <c r="B54" s="18" t="s">
        <v>8</v>
      </c>
      <c r="C54" s="18"/>
      <c r="D54" s="8"/>
      <c r="E54" s="32"/>
      <c r="F54" s="32"/>
      <c r="G54" s="32"/>
      <c r="H54" s="32"/>
      <c r="I54" s="35">
        <f>SUM(I20:I53)</f>
        <v>440501526.31999993</v>
      </c>
      <c r="J54" s="35">
        <f>SUM(J20:J52)</f>
        <v>376255000.86</v>
      </c>
      <c r="K54" s="35">
        <f>SUM(K20:K52)</f>
        <v>355987054.67</v>
      </c>
      <c r="L54" s="19"/>
    </row>
    <row r="55" spans="2:12" ht="29.25" customHeight="1">
      <c r="B55" s="9"/>
      <c r="C55" s="1"/>
      <c r="D55" s="1"/>
      <c r="E55" s="1"/>
      <c r="F55" s="1"/>
      <c r="G55" s="1"/>
      <c r="H55" s="1"/>
      <c r="I55" s="36"/>
      <c r="J55" s="36"/>
      <c r="K55" s="36"/>
      <c r="L55" s="10"/>
    </row>
    <row r="56" spans="2:12" ht="15">
      <c r="B56" s="1"/>
      <c r="C56" s="1"/>
      <c r="D56" s="1"/>
      <c r="E56" s="1"/>
      <c r="F56" s="1"/>
      <c r="G56" s="1"/>
      <c r="H56" s="1"/>
      <c r="I56" s="39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39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</row>
    <row r="62" spans="2:12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1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  <row r="87" ht="15">
      <c r="L87" s="5"/>
    </row>
    <row r="88" ht="15">
      <c r="L88" s="5"/>
    </row>
  </sheetData>
  <sheetProtection/>
  <mergeCells count="21">
    <mergeCell ref="K26:K29"/>
    <mergeCell ref="D18:D19"/>
    <mergeCell ref="E18:H18"/>
    <mergeCell ref="I26:I29"/>
    <mergeCell ref="I18:K18"/>
    <mergeCell ref="E26:E29"/>
    <mergeCell ref="G26:G29"/>
    <mergeCell ref="B18:B19"/>
    <mergeCell ref="C11:I11"/>
    <mergeCell ref="C16:D17"/>
    <mergeCell ref="J26:J29"/>
    <mergeCell ref="A18:A19"/>
    <mergeCell ref="F26:F29"/>
    <mergeCell ref="C18:C19"/>
    <mergeCell ref="H26:H29"/>
    <mergeCell ref="L18:L19"/>
    <mergeCell ref="A24:A29"/>
    <mergeCell ref="B24:B29"/>
    <mergeCell ref="C24:C29"/>
    <mergeCell ref="D24:D29"/>
    <mergeCell ref="L24:L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2022-01-26T14:37:30Z</cp:lastPrinted>
  <dcterms:created xsi:type="dcterms:W3CDTF">2012-11-07T10:25:22Z</dcterms:created>
  <dcterms:modified xsi:type="dcterms:W3CDTF">2022-01-28T09:13:34Z</dcterms:modified>
  <cp:category/>
  <cp:version/>
  <cp:contentType/>
  <cp:contentStatus/>
</cp:coreProperties>
</file>