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J17" i="1" l="1"/>
  <c r="N17" i="1" l="1"/>
  <c r="M17" i="1"/>
  <c r="O17" i="1" l="1"/>
  <c r="K17" i="1"/>
</calcChain>
</file>

<file path=xl/sharedStrings.xml><?xml version="1.0" encoding="utf-8"?>
<sst xmlns="http://schemas.openxmlformats.org/spreadsheetml/2006/main" count="74" uniqueCount="44">
  <si>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</si>
  <si>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</si>
  <si>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</si>
  <si>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</si>
  <si>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</si>
  <si>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</si>
  <si>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</si>
  <si>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</si>
  <si>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</si>
  <si>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</si>
  <si>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</si>
  <si>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</si>
  <si>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</si>
  <si>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</si>
  <si>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</si>
  <si>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</si>
  <si>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</si>
  <si>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</si>
  <si>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</si>
  <si>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</si>
  <si>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</si>
  <si>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</si>
  <si>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</si>
  <si>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</si>
  <si>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</si>
  <si>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</si>
  <si>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</si>
  <si>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</si>
  <si>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</si>
  <si>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</si>
  <si>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</si>
  <si>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</si>
  <si>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</si>
  <si>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</si>
  <si>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</si>
  <si>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80 000,00</t>
  </si>
  <si>
    <t>75 000,00</t>
  </si>
  <si>
    <t>340 000,00</t>
  </si>
  <si>
    <t>4500,00</t>
  </si>
  <si>
    <t>4,5,6</t>
  </si>
  <si>
    <t>1,2,3</t>
  </si>
  <si>
    <t>2 788,00</t>
  </si>
  <si>
    <t>2 334 348,00</t>
  </si>
  <si>
    <t>Приложение 1                                                  к постановлению администрации Погарского района                                          от 29.07.2021г. №580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</si>
</sst>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2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topLeftCell="C1" zoomScaleNormal="100" workbookViewId="0">
      <selection activeCell="P12" sqref="P12"/>
    </sheetView>
  </sheetViews>
  <sheetFormatPr defaultRowHeight="15" x14ac:dyDescent="0.25"/>
  <cols>
    <col min="1" max="1" width="9.42578125" bestFit="1" customWidth="1"/>
    <col min="2" max="2" width="21.5703125" customWidth="1"/>
    <col min="3" max="3" width="16.85546875" customWidth="1"/>
    <col min="4" max="4" width="21.85546875" customWidth="1"/>
    <col min="5" max="5" width="12.5703125" customWidth="1"/>
    <col min="6" max="6" width="9.85546875" customWidth="1"/>
    <col min="7" max="7" width="11.140625" customWidth="1"/>
    <col min="8" max="8" width="10.5703125" customWidth="1"/>
    <col min="9" max="9" width="11.140625" customWidth="1"/>
    <col min="10" max="10" width="17.28515625" customWidth="1"/>
    <col min="11" max="12" width="15.140625" bestFit="1" customWidth="1"/>
    <col min="13" max="13" width="15.28515625" customWidth="1"/>
    <col min="14" max="14" width="15" customWidth="1"/>
    <col min="15" max="15" width="15.140625" bestFit="1" customWidth="1"/>
    <col min="16" max="16" width="33.85546875" customWidth="1"/>
  </cols>
  <sheetData>
    <row r="1" spans="1:24" ht="19.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5"/>
      <c r="N2" s="5"/>
      <c r="O2" s="5"/>
      <c r="P2" s="22" t="s">
        <v>43</v>
      </c>
      <c r="Q2" s="22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16"/>
      <c r="L3" s="16"/>
      <c r="M3" s="16"/>
      <c r="N3" s="16"/>
      <c r="O3" s="16"/>
      <c r="P3" s="22"/>
      <c r="Q3" s="22"/>
    </row>
    <row r="4" spans="1:24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16"/>
      <c r="L4" s="16"/>
      <c r="M4" s="16"/>
      <c r="N4" s="16"/>
      <c r="O4" s="16"/>
      <c r="P4" s="22"/>
      <c r="Q4" s="22"/>
      <c r="R4" s="4"/>
      <c r="S4" s="4"/>
      <c r="T4" s="4"/>
      <c r="U4" s="4"/>
      <c r="V4" s="4"/>
      <c r="W4" s="4"/>
      <c r="X4" s="4"/>
    </row>
    <row r="5" spans="1:24" s="3" customFormat="1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5"/>
      <c r="L5" s="5"/>
      <c r="M5" s="5"/>
      <c r="N5" s="5"/>
      <c r="O5" s="5"/>
      <c r="P5" s="22"/>
      <c r="Q5" s="22"/>
    </row>
    <row r="6" spans="1:24" s="3" customFormat="1" ht="18.75" x14ac:dyDescent="0.3">
      <c r="A6" s="21" t="s">
        <v>11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"/>
    </row>
    <row r="7" spans="1:24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89.25" customHeight="1" x14ac:dyDescent="0.3">
      <c r="A8" s="17" t="s">
        <v>0</v>
      </c>
      <c r="B8" s="17" t="s">
        <v>15</v>
      </c>
      <c r="C8" s="17" t="s">
        <v>1</v>
      </c>
      <c r="D8" s="17" t="s">
        <v>2</v>
      </c>
      <c r="E8" s="18" t="s">
        <v>16</v>
      </c>
      <c r="F8" s="19"/>
      <c r="G8" s="19"/>
      <c r="H8" s="19"/>
      <c r="I8" s="20"/>
      <c r="J8" s="18" t="s">
        <v>3</v>
      </c>
      <c r="K8" s="19"/>
      <c r="L8" s="19"/>
      <c r="M8" s="19"/>
      <c r="N8" s="19"/>
      <c r="O8" s="20"/>
      <c r="P8" s="17" t="s">
        <v>21</v>
      </c>
      <c r="Q8" s="7"/>
    </row>
    <row r="9" spans="1:24" ht="18.75" x14ac:dyDescent="0.3">
      <c r="A9" s="17"/>
      <c r="B9" s="17"/>
      <c r="C9" s="17"/>
      <c r="D9" s="17"/>
      <c r="E9" s="8" t="s">
        <v>17</v>
      </c>
      <c r="F9" s="8" t="s">
        <v>18</v>
      </c>
      <c r="G9" s="8" t="s">
        <v>28</v>
      </c>
      <c r="H9" s="8" t="s">
        <v>19</v>
      </c>
      <c r="I9" s="8" t="s">
        <v>20</v>
      </c>
      <c r="J9" s="8">
        <v>2019</v>
      </c>
      <c r="K9" s="9">
        <v>2020</v>
      </c>
      <c r="L9" s="9">
        <v>2021</v>
      </c>
      <c r="M9" s="9">
        <v>2022</v>
      </c>
      <c r="N9" s="9">
        <v>2023</v>
      </c>
      <c r="O9" s="9">
        <v>2024</v>
      </c>
      <c r="P9" s="17"/>
      <c r="Q9" s="6"/>
    </row>
    <row r="10" spans="1:24" s="1" customFormat="1" ht="18.75" x14ac:dyDescent="0.3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/>
      <c r="K10" s="9">
        <v>10</v>
      </c>
      <c r="L10" s="9">
        <v>11</v>
      </c>
      <c r="M10" s="9"/>
      <c r="N10" s="9"/>
      <c r="O10" s="9">
        <v>12</v>
      </c>
      <c r="P10" s="9">
        <v>13</v>
      </c>
      <c r="Q10" s="10"/>
    </row>
    <row r="11" spans="1:24" ht="128.25" customHeight="1" x14ac:dyDescent="0.3">
      <c r="A11" s="8">
        <v>1</v>
      </c>
      <c r="B11" s="8" t="s">
        <v>4</v>
      </c>
      <c r="C11" s="8" t="s">
        <v>5</v>
      </c>
      <c r="D11" s="8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11" t="s">
        <v>42</v>
      </c>
      <c r="K11" s="12">
        <v>2550263</v>
      </c>
      <c r="L11" s="12">
        <v>2860254</v>
      </c>
      <c r="M11" s="12">
        <v>2861793</v>
      </c>
      <c r="N11" s="12">
        <v>2863394</v>
      </c>
      <c r="O11" s="12">
        <v>2863394</v>
      </c>
      <c r="P11" s="8" t="s">
        <v>32</v>
      </c>
      <c r="Q11" s="6"/>
    </row>
    <row r="12" spans="1:24" ht="128.25" customHeight="1" x14ac:dyDescent="0.3">
      <c r="A12" s="8">
        <v>2</v>
      </c>
      <c r="B12" s="8" t="s">
        <v>34</v>
      </c>
      <c r="C12" s="8" t="s">
        <v>5</v>
      </c>
      <c r="D12" s="8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33</v>
      </c>
      <c r="J12" s="11" t="s">
        <v>38</v>
      </c>
      <c r="K12" s="12">
        <v>1000</v>
      </c>
      <c r="L12" s="12">
        <v>4000</v>
      </c>
      <c r="M12" s="12">
        <v>4000</v>
      </c>
      <c r="N12" s="12">
        <v>4000</v>
      </c>
      <c r="O12" s="12">
        <v>4000</v>
      </c>
      <c r="P12" s="8"/>
      <c r="Q12" s="6"/>
    </row>
    <row r="13" spans="1:24" ht="101.25" customHeight="1" x14ac:dyDescent="0.3">
      <c r="A13" s="8">
        <v>3</v>
      </c>
      <c r="B13" s="8" t="s">
        <v>7</v>
      </c>
      <c r="C13" s="8" t="s">
        <v>5</v>
      </c>
      <c r="D13" s="8" t="s">
        <v>6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27</v>
      </c>
      <c r="J13" s="11" t="s">
        <v>35</v>
      </c>
      <c r="K13" s="13">
        <v>71200</v>
      </c>
      <c r="L13" s="12">
        <v>95000</v>
      </c>
      <c r="M13" s="12">
        <v>95000</v>
      </c>
      <c r="N13" s="12">
        <v>95000</v>
      </c>
      <c r="O13" s="12">
        <v>95000</v>
      </c>
      <c r="P13" s="8"/>
      <c r="Q13" s="6"/>
    </row>
    <row r="14" spans="1:24" ht="103.5" customHeight="1" x14ac:dyDescent="0.3">
      <c r="A14" s="8">
        <v>4</v>
      </c>
      <c r="B14" s="8" t="s">
        <v>8</v>
      </c>
      <c r="C14" s="8" t="s">
        <v>5</v>
      </c>
      <c r="D14" s="8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29</v>
      </c>
      <c r="J14" s="11" t="s">
        <v>41</v>
      </c>
      <c r="K14" s="13">
        <v>0</v>
      </c>
      <c r="L14" s="12">
        <v>0</v>
      </c>
      <c r="M14" s="12">
        <v>0</v>
      </c>
      <c r="N14" s="12">
        <v>0</v>
      </c>
      <c r="O14" s="12">
        <v>0</v>
      </c>
      <c r="P14" s="8"/>
      <c r="Q14" s="6"/>
    </row>
    <row r="15" spans="1:24" ht="144.75" customHeight="1" x14ac:dyDescent="0.3">
      <c r="A15" s="8">
        <v>5</v>
      </c>
      <c r="B15" s="8" t="s">
        <v>14</v>
      </c>
      <c r="C15" s="8" t="s">
        <v>5</v>
      </c>
      <c r="D15" s="8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30</v>
      </c>
      <c r="J15" s="11" t="s">
        <v>36</v>
      </c>
      <c r="K15" s="13">
        <v>74748</v>
      </c>
      <c r="L15" s="12">
        <v>78231.8</v>
      </c>
      <c r="M15" s="12">
        <v>42000</v>
      </c>
      <c r="N15" s="12">
        <v>42000</v>
      </c>
      <c r="O15" s="12">
        <v>42000</v>
      </c>
      <c r="P15" s="14" t="s">
        <v>40</v>
      </c>
      <c r="Q15" s="6"/>
    </row>
    <row r="16" spans="1:24" ht="103.5" customHeight="1" x14ac:dyDescent="0.3">
      <c r="A16" s="17">
        <v>6</v>
      </c>
      <c r="B16" s="17" t="s">
        <v>9</v>
      </c>
      <c r="C16" s="17" t="s">
        <v>5</v>
      </c>
      <c r="D16" s="8" t="s">
        <v>6</v>
      </c>
      <c r="E16" s="11" t="s">
        <v>22</v>
      </c>
      <c r="F16" s="11" t="s">
        <v>23</v>
      </c>
      <c r="G16" s="11" t="s">
        <v>24</v>
      </c>
      <c r="H16" s="11" t="s">
        <v>25</v>
      </c>
      <c r="I16" s="11" t="s">
        <v>31</v>
      </c>
      <c r="J16" s="11" t="s">
        <v>37</v>
      </c>
      <c r="K16" s="13">
        <v>290400</v>
      </c>
      <c r="L16" s="12">
        <v>485200</v>
      </c>
      <c r="M16" s="12">
        <v>95200</v>
      </c>
      <c r="N16" s="12">
        <v>95200</v>
      </c>
      <c r="O16" s="12">
        <v>95200</v>
      </c>
      <c r="P16" s="24" t="s">
        <v>39</v>
      </c>
      <c r="Q16" s="6"/>
    </row>
    <row r="17" spans="1:17" ht="18.75" x14ac:dyDescent="0.3">
      <c r="A17" s="17"/>
      <c r="B17" s="17"/>
      <c r="C17" s="17"/>
      <c r="D17" s="8" t="s">
        <v>10</v>
      </c>
      <c r="E17" s="15"/>
      <c r="F17" s="15"/>
      <c r="G17" s="15"/>
      <c r="H17" s="15"/>
      <c r="I17" s="15"/>
      <c r="J17" s="13">
        <f>J11+J12+J13+J14+J15+J16</f>
        <v>2836636</v>
      </c>
      <c r="K17" s="13">
        <f>K11+K13+K14+K15+K16+K12</f>
        <v>2987611</v>
      </c>
      <c r="L17" s="13">
        <f>L11+L12+L13+L14+L15+L16</f>
        <v>3522685.8</v>
      </c>
      <c r="M17" s="13">
        <f>M11+M12+M13+M14+M15+M16</f>
        <v>3097993</v>
      </c>
      <c r="N17" s="13">
        <f>N11+N12+N13+N14+N15+N16</f>
        <v>3099594</v>
      </c>
      <c r="O17" s="13">
        <f>SUM(O11:O16)</f>
        <v>3099594</v>
      </c>
      <c r="P17" s="24"/>
      <c r="Q17" s="6"/>
    </row>
    <row r="18" spans="1:17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8.75" x14ac:dyDescent="0.3">
      <c r="A19" s="23" t="s">
        <v>12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38.25" customHeight="1" x14ac:dyDescent="0.3">
      <c r="A20" s="23" t="s">
        <v>13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</sheetData>
  <mergeCells count="16">
    <mergeCell ref="A19:P19"/>
    <mergeCell ref="A20:P20"/>
    <mergeCell ref="A16:A17"/>
    <mergeCell ref="B16:B17"/>
    <mergeCell ref="C16:C17"/>
    <mergeCell ref="P16:P17"/>
    <mergeCell ref="K3:O4"/>
    <mergeCell ref="P8:P9"/>
    <mergeCell ref="E8:I8"/>
    <mergeCell ref="A6:P6"/>
    <mergeCell ref="A8:A9"/>
    <mergeCell ref="B8:B9"/>
    <mergeCell ref="C8:C9"/>
    <mergeCell ref="D8:D9"/>
    <mergeCell ref="P2:Q5"/>
    <mergeCell ref="J8:O8"/>
  </mergeCells>
  <pageMargins left="0.7" right="0.7" top="0.75" bottom="0.75" header="0.3" footer="0.3"/>
  <pageSetup paperSize="9"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2021-08-02T06:39:45Z</cp:lastPrinted>
  <dcterms:created xsi:type="dcterms:W3CDTF">2017-11-16T09:13:41Z</dcterms:created>
  <dcterms:modified xsi:type="dcterms:W3CDTF">2021-08-02T06:39:48Z</dcterms:modified>
</cp:coreProperties>
</file>